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947A8A01-E008-4BC3-9FB8-7B3D217A3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41" sheetId="7" r:id="rId1"/>
  </sheets>
  <definedNames>
    <definedName name="_xlnm.Print_Area" localSheetId="0">КПК0611141!$A$1:$BQ$108</definedName>
  </definedNames>
  <calcPr calcId="191029"/>
</workbook>
</file>

<file path=xl/calcChain.xml><?xml version="1.0" encoding="utf-8"?>
<calcChain xmlns="http://schemas.openxmlformats.org/spreadsheetml/2006/main">
  <c r="BC30" i="7" l="1"/>
  <c r="AK30" i="7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<sst xmlns="http://schemas.openxmlformats.org/spreadsheetml/2006/main" count="149" uniqueCount="97">
  <si>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</si>
  <si>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</si>
  <si>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</si>
  <si>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</si>
  <si>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</si>
  <si>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</si>
  <si>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</si>
  <si>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</si>
  <si>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</si>
  <si>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</si>
  <si>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</si>
  <si>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</si>
  <si>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</si>
  <si>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</si>
  <si>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</si>
  <si>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</si>
  <si>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</si>
  <si>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</si>
  <si>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</si>
  <si>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</si>
  <si>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</si>
  <si>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</si>
  <si>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</si>
  <si>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</si>
  <si>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</si>
  <si>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</si>
  <si>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</si>
  <si>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</si>
  <si>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</si>
  <si>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</si>
  <si>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</si>
  <si>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</si>
  <si>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</si>
  <si>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</si>
  <si>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</si>
  <si>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</si>
  <si>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</si>
  <si>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</si>
  <si>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</si>
  <si>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</si>
  <si>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</si>
  <si>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</si>
  <si>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</si>
  <si>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</si>
  <si>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</si>
  <si>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</si>
  <si>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</si>
  <si>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</si>
  <si>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</si>
  <si>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</si>
  <si>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</si>
  <si>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</si>
  <si>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</si>
  <si>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</si>
  <si>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</si>
  <si>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</si>
  <si>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</si>
  <si>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</si>
  <si>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</si>
  <si>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</si>
  <si>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</si>
  <si>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</si>
  <si>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</si>
  <si>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</si>
  <si>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</si>
  <si>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</si>
  <si>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</si>
  <si>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</si>
  <si>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</si>
  <si>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За 2024 рік основні результативні показники виконані.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</si>
  <si>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</si>
  <si>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</si>
  <si>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</si>
  <si>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</si>
  <si>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</si>
  <si>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</si>
  <si>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</si>
  <si>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</si>
  <si>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</si>
  <si>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</si>
  <si>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</si>
  <si>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</si>
  <si>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</si>
  <si>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</si>
  <si>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</si>
  <si>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Кількість закладів, які обслуговує 1 працівник відділу фінансово-господарського забезпечення закладів освіти</t>
  </si>
  <si>
    <t>Забезпечення діяльності інших закладів у сфері освіти</t>
  </si>
  <si>
    <t>0611141</t>
  </si>
  <si>
    <t>1141</t>
  </si>
  <si>
    <t>0990</t>
  </si>
  <si>
    <t>'І(ефф.)звіт = ((2,23/2,23)) / 1 * 100 = 100</t>
  </si>
  <si>
    <t>'І(ефф.)баз = ((2,75/2,6)) / 1 * 100 = 105,77</t>
  </si>
  <si>
    <t>I1 = 100 / 105,77 = 0,95</t>
  </si>
  <si>
    <t>Оскільки І1 = 0,95, що відповідає критерію оцінки 0,85 &lt;= І1 &lt; 1, то за цим параметром для даної програми нараховується 15 балів</t>
  </si>
  <si>
    <t>15</t>
  </si>
  <si>
    <t>100 + 0 + 15 =  115 - Висока ефективність</t>
  </si>
  <si>
    <t>Економіст         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</si>
</sst>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V108"/>
  <sheetViews>
    <sheetView tabSelected="1" topLeftCell="A5" zoomScaleNormal="100" workbookViewId="0">
      <selection activeCell="Y83" sqref="Y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70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71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74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79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74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54" t="s">
        <v>87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88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89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75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8" t="s">
        <v>68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</row>
    <row r="24" spans="1:79" ht="15" customHeight="1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20"/>
      <c r="AY26" s="120"/>
      <c r="AZ26" s="120"/>
      <c r="BA26" s="120"/>
      <c r="BB26" s="120"/>
      <c r="BC26" s="121" t="s">
        <v>24</v>
      </c>
      <c r="BD26" s="111"/>
      <c r="BE26" s="111"/>
      <c r="BF26" s="111"/>
      <c r="BG26" s="111"/>
      <c r="BH26" s="111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2"/>
      <c r="AY27" s="112"/>
      <c r="AZ27" s="112"/>
      <c r="BA27" s="112"/>
      <c r="BB27" s="112"/>
      <c r="BC27" s="117">
        <v>8</v>
      </c>
      <c r="BD27" s="117"/>
      <c r="BE27" s="117"/>
      <c r="BF27" s="117"/>
      <c r="BG27" s="117"/>
      <c r="BH27" s="117"/>
    </row>
    <row r="28" spans="1:79" ht="17.25" customHeight="1" x14ac:dyDescent="0.2">
      <c r="A28" s="104" t="s">
        <v>26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79" ht="18" hidden="1" customHeight="1" x14ac:dyDescent="0.2">
      <c r="A29" s="107" t="s">
        <v>4</v>
      </c>
      <c r="B29" s="107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6" t="s">
        <v>33</v>
      </c>
      <c r="Z29" s="116"/>
      <c r="AA29" s="116"/>
      <c r="AB29" s="116"/>
      <c r="AC29" s="116"/>
      <c r="AD29" s="116"/>
      <c r="AE29" s="108" t="s">
        <v>34</v>
      </c>
      <c r="AF29" s="109"/>
      <c r="AG29" s="109"/>
      <c r="AH29" s="109"/>
      <c r="AI29" s="109"/>
      <c r="AJ29" s="109"/>
      <c r="AK29" s="110" t="s">
        <v>42</v>
      </c>
      <c r="AL29" s="110"/>
      <c r="AM29" s="110"/>
      <c r="AN29" s="110"/>
      <c r="AO29" s="110"/>
      <c r="AP29" s="110"/>
      <c r="AQ29" s="108" t="s">
        <v>35</v>
      </c>
      <c r="AR29" s="111"/>
      <c r="AS29" s="111"/>
      <c r="AT29" s="111"/>
      <c r="AU29" s="111"/>
      <c r="AV29" s="111"/>
      <c r="AW29" s="108" t="s">
        <v>36</v>
      </c>
      <c r="AX29" s="112"/>
      <c r="AY29" s="112"/>
      <c r="AZ29" s="112"/>
      <c r="BA29" s="112"/>
      <c r="BB29" s="112"/>
      <c r="BC29" s="110" t="s">
        <v>42</v>
      </c>
      <c r="BD29" s="110"/>
      <c r="BE29" s="110"/>
      <c r="BF29" s="110"/>
      <c r="BG29" s="110"/>
      <c r="BH29" s="110"/>
      <c r="CA29" s="1" t="s">
        <v>37</v>
      </c>
    </row>
    <row r="30" spans="1:79" ht="25.5" customHeight="1" x14ac:dyDescent="0.2">
      <c r="A30" s="99"/>
      <c r="B30" s="99"/>
      <c r="C30" s="113" t="s">
        <v>85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7">
        <v>2.6</v>
      </c>
      <c r="Z30" s="107"/>
      <c r="AA30" s="107"/>
      <c r="AB30" s="107"/>
      <c r="AC30" s="107"/>
      <c r="AD30" s="107"/>
      <c r="AE30" s="107">
        <v>2.75</v>
      </c>
      <c r="AF30" s="107"/>
      <c r="AG30" s="107"/>
      <c r="AH30" s="107"/>
      <c r="AI30" s="107"/>
      <c r="AJ30" s="107"/>
      <c r="AK30" s="114">
        <f>IF(Y30=0,0,AE30/Y30)</f>
        <v>1.0576923076923077</v>
      </c>
      <c r="AL30" s="114"/>
      <c r="AM30" s="114"/>
      <c r="AN30" s="114"/>
      <c r="AO30" s="114"/>
      <c r="AP30" s="114"/>
      <c r="AQ30" s="107">
        <v>2.23</v>
      </c>
      <c r="AR30" s="107"/>
      <c r="AS30" s="107"/>
      <c r="AT30" s="107"/>
      <c r="AU30" s="107"/>
      <c r="AV30" s="107"/>
      <c r="AW30" s="107">
        <v>2.23</v>
      </c>
      <c r="AX30" s="107"/>
      <c r="AY30" s="107"/>
      <c r="AZ30" s="107"/>
      <c r="BA30" s="107"/>
      <c r="BB30" s="107"/>
      <c r="BC30" s="114">
        <f>IF(AQ30=0,0,AW30/AQ30)</f>
        <v>1</v>
      </c>
      <c r="BD30" s="114"/>
      <c r="BE30" s="114"/>
      <c r="BF30" s="114"/>
      <c r="BG30" s="114"/>
      <c r="BH30" s="114"/>
      <c r="CA30" s="1" t="s">
        <v>38</v>
      </c>
    </row>
    <row r="31" spans="1:79" ht="17.25" customHeight="1" x14ac:dyDescent="0.2">
      <c r="A31" s="104" t="s">
        <v>27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79" ht="18" hidden="1" customHeight="1" x14ac:dyDescent="0.2">
      <c r="A32" s="107" t="s">
        <v>4</v>
      </c>
      <c r="B32" s="107"/>
      <c r="C32" s="100" t="s">
        <v>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8" t="s">
        <v>33</v>
      </c>
      <c r="Z32" s="109"/>
      <c r="AA32" s="109"/>
      <c r="AB32" s="109"/>
      <c r="AC32" s="109"/>
      <c r="AD32" s="109"/>
      <c r="AE32" s="108" t="s">
        <v>34</v>
      </c>
      <c r="AF32" s="109"/>
      <c r="AG32" s="109"/>
      <c r="AH32" s="109"/>
      <c r="AI32" s="109"/>
      <c r="AJ32" s="109"/>
      <c r="AK32" s="110" t="s">
        <v>42</v>
      </c>
      <c r="AL32" s="110"/>
      <c r="AM32" s="110"/>
      <c r="AN32" s="110"/>
      <c r="AO32" s="110"/>
      <c r="AP32" s="110"/>
      <c r="AQ32" s="108" t="s">
        <v>35</v>
      </c>
      <c r="AR32" s="111"/>
      <c r="AS32" s="111"/>
      <c r="AT32" s="111"/>
      <c r="AU32" s="111"/>
      <c r="AV32" s="111"/>
      <c r="AW32" s="108" t="s">
        <v>36</v>
      </c>
      <c r="AX32" s="112"/>
      <c r="AY32" s="112"/>
      <c r="AZ32" s="112"/>
      <c r="BA32" s="112"/>
      <c r="BB32" s="112"/>
      <c r="BC32" s="115" t="s">
        <v>42</v>
      </c>
      <c r="BD32" s="115"/>
      <c r="BE32" s="115"/>
      <c r="BF32" s="115"/>
      <c r="BG32" s="115"/>
      <c r="BH32" s="115"/>
      <c r="CA32" s="1" t="s">
        <v>39</v>
      </c>
    </row>
    <row r="33" spans="1:100" s="36" customFormat="1" ht="15" hidden="1" customHeight="1" x14ac:dyDescent="0.2">
      <c r="A33" s="99"/>
      <c r="B33" s="99"/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3"/>
      <c r="AL33" s="103"/>
      <c r="AM33" s="103"/>
      <c r="AN33" s="103"/>
      <c r="AO33" s="103"/>
      <c r="AP33" s="103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3"/>
      <c r="BD33" s="103"/>
      <c r="BE33" s="103"/>
      <c r="BF33" s="103"/>
      <c r="BG33" s="103"/>
      <c r="BH33" s="10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2" t="s">
        <v>80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  <c r="Y39" s="93" t="s">
        <v>45</v>
      </c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  <c r="AL39" s="96" t="s">
        <v>46</v>
      </c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8"/>
      <c r="CA39" s="1" t="s">
        <v>53</v>
      </c>
    </row>
    <row r="40" spans="1:100" ht="15.75" customHeight="1" x14ac:dyDescent="0.2">
      <c r="A40" s="79" t="s">
        <v>47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2" t="s">
        <v>50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4"/>
      <c r="AL40" s="85" t="s">
        <v>81</v>
      </c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7"/>
      <c r="CA40" s="1" t="s">
        <v>53</v>
      </c>
    </row>
    <row r="41" spans="1:100" ht="15.75" customHeight="1" x14ac:dyDescent="0.2">
      <c r="A41" s="79" t="s">
        <v>48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51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82</v>
      </c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7"/>
      <c r="CA41" s="1" t="s">
        <v>53</v>
      </c>
    </row>
    <row r="42" spans="1:100" ht="15.75" customHeight="1" x14ac:dyDescent="0.2">
      <c r="A42" s="79" t="s">
        <v>49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52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83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72" t="s">
        <v>90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72" t="s">
        <v>84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75" x14ac:dyDescent="0.25"/>
    <row r="56" spans="1:60" s="33" customFormat="1" ht="24.75" customHeight="1" x14ac:dyDescent="0.25">
      <c r="B56" s="73" t="s">
        <v>30</v>
      </c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72" t="s">
        <v>91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5" t="s">
        <v>92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7" t="s">
        <v>93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</row>
    <row r="67" spans="1:77" s="33" customFormat="1" ht="19.5" customHeight="1" x14ac:dyDescent="0.25">
      <c r="C67" s="64" t="s">
        <v>44</v>
      </c>
      <c r="D67" s="65"/>
      <c r="E67" s="66" t="s">
        <v>94</v>
      </c>
      <c r="F67" s="67"/>
      <c r="G67" s="67"/>
      <c r="H67" s="67"/>
      <c r="I67" s="67"/>
      <c r="J67" s="67"/>
      <c r="K67" s="67"/>
      <c r="L67" s="67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8" t="s">
        <v>43</v>
      </c>
      <c r="D71" s="68"/>
      <c r="E71" s="69" t="s">
        <v>95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42" t="s">
        <v>69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124" t="s">
        <v>96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71" t="s">
        <v>54</v>
      </c>
      <c r="BF83" s="71"/>
      <c r="BG83" s="71"/>
      <c r="BH83" s="71"/>
      <c r="BI83" s="71"/>
      <c r="BJ83" s="71"/>
      <c r="BK83" s="71"/>
      <c r="BL83" s="71"/>
    </row>
    <row r="84" spans="1:65" ht="15.75" x14ac:dyDescent="0.2">
      <c r="A84" s="63" t="s">
        <v>55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</row>
    <row r="85" spans="1:65" ht="15.75" customHeight="1" x14ac:dyDescent="0.2">
      <c r="A85" s="63" t="s">
        <v>77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54" t="s">
        <v>70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10"/>
      <c r="N87" s="61" t="s">
        <v>71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11"/>
      <c r="AU87" s="54" t="s">
        <v>74</v>
      </c>
      <c r="AV87" s="55"/>
      <c r="AW87" s="55"/>
      <c r="AX87" s="55"/>
      <c r="AY87" s="55"/>
      <c r="AZ87" s="55"/>
      <c r="BA87" s="55"/>
      <c r="BB87" s="5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58" t="s">
        <v>8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12"/>
      <c r="N88" s="62" t="s">
        <v>9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12"/>
      <c r="AU88" s="58" t="s">
        <v>10</v>
      </c>
      <c r="AV88" s="58"/>
      <c r="AW88" s="58"/>
      <c r="AX88" s="58"/>
      <c r="AY88" s="58"/>
      <c r="AZ88" s="58"/>
      <c r="BA88" s="58"/>
      <c r="BB88" s="5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54" t="s">
        <v>79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10"/>
      <c r="N90" s="61" t="s">
        <v>78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11"/>
      <c r="AU90" s="54" t="s">
        <v>74</v>
      </c>
      <c r="AV90" s="55"/>
      <c r="AW90" s="55"/>
      <c r="AX90" s="55"/>
      <c r="AY90" s="55"/>
      <c r="AZ90" s="55"/>
      <c r="BA90" s="55"/>
      <c r="BB90" s="5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58" t="s">
        <v>8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12"/>
      <c r="N91" s="62" t="s">
        <v>11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12"/>
      <c r="AU91" s="58" t="s">
        <v>10</v>
      </c>
      <c r="AV91" s="58"/>
      <c r="AW91" s="58"/>
      <c r="AX91" s="58"/>
      <c r="AY91" s="58"/>
      <c r="AZ91" s="58"/>
      <c r="BA91" s="58"/>
      <c r="BB91" s="5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28.5" customHeight="1" x14ac:dyDescent="0.2">
      <c r="A93" s="9" t="s">
        <v>7</v>
      </c>
      <c r="B93" s="54" t="s">
        <v>87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/>
      <c r="N93" s="54" t="s">
        <v>88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14"/>
      <c r="AA93" s="54" t="s">
        <v>89</v>
      </c>
      <c r="AB93" s="55"/>
      <c r="AC93" s="55"/>
      <c r="AD93" s="55"/>
      <c r="AE93" s="55"/>
      <c r="AF93" s="55"/>
      <c r="AG93" s="55"/>
      <c r="AH93" s="55"/>
      <c r="AI93" s="55"/>
      <c r="AJ93" s="14"/>
      <c r="AK93" s="56" t="s">
        <v>86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14"/>
      <c r="BE93" s="54" t="s">
        <v>75</v>
      </c>
      <c r="BF93" s="55"/>
      <c r="BG93" s="55"/>
      <c r="BH93" s="55"/>
      <c r="BI93" s="55"/>
      <c r="BJ93" s="55"/>
      <c r="BK93" s="55"/>
      <c r="BL93" s="55"/>
    </row>
    <row r="94" spans="1:65" ht="23.25" customHeight="1" x14ac:dyDescent="0.2">
      <c r="A94"/>
      <c r="B94" s="58" t="s">
        <v>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/>
      <c r="N94" s="58" t="s">
        <v>12</v>
      </c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16"/>
      <c r="AA94" s="59" t="s">
        <v>13</v>
      </c>
      <c r="AB94" s="59"/>
      <c r="AC94" s="59"/>
      <c r="AD94" s="59"/>
      <c r="AE94" s="59"/>
      <c r="AF94" s="59"/>
      <c r="AG94" s="59"/>
      <c r="AH94" s="59"/>
      <c r="AI94" s="59"/>
      <c r="AJ94" s="16"/>
      <c r="AK94" s="60" t="s">
        <v>14</v>
      </c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16"/>
      <c r="BE94" s="58" t="s">
        <v>15</v>
      </c>
      <c r="BF94" s="58"/>
      <c r="BG94" s="58"/>
      <c r="BH94" s="58"/>
      <c r="BI94" s="58"/>
      <c r="BJ94" s="58"/>
      <c r="BK94" s="58"/>
      <c r="BL94" s="5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52" t="s">
        <v>57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41" t="s">
        <v>0</v>
      </c>
      <c r="B97" s="41"/>
      <c r="C97" s="41" t="s">
        <v>58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 t="s">
        <v>59</v>
      </c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79" ht="31.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60</v>
      </c>
      <c r="Z98" s="41"/>
      <c r="AA98" s="41"/>
      <c r="AB98" s="41"/>
      <c r="AC98" s="41"/>
      <c r="AD98" s="41"/>
      <c r="AE98" s="41" t="s">
        <v>61</v>
      </c>
      <c r="AF98" s="41"/>
      <c r="AG98" s="41"/>
      <c r="AH98" s="41"/>
      <c r="AI98" s="41"/>
      <c r="AJ98" s="41"/>
      <c r="AK98" s="41" t="s">
        <v>62</v>
      </c>
      <c r="AL98" s="41"/>
      <c r="AM98" s="41"/>
      <c r="AN98" s="41"/>
      <c r="AO98" s="41"/>
      <c r="AP98" s="41"/>
    </row>
    <row r="99" spans="1:79" ht="17.25" customHeight="1" x14ac:dyDescent="0.2">
      <c r="A99" s="41">
        <v>1</v>
      </c>
      <c r="B99" s="41"/>
      <c r="C99" s="41">
        <v>2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>
        <v>3</v>
      </c>
      <c r="Z99" s="41"/>
      <c r="AA99" s="41"/>
      <c r="AB99" s="41"/>
      <c r="AC99" s="41"/>
      <c r="AD99" s="41"/>
      <c r="AE99" s="41">
        <v>4</v>
      </c>
      <c r="AF99" s="41"/>
      <c r="AG99" s="41"/>
      <c r="AH99" s="41"/>
      <c r="AI99" s="41"/>
      <c r="AJ99" s="41"/>
      <c r="AK99" s="41">
        <v>5</v>
      </c>
      <c r="AL99" s="41"/>
      <c r="AM99" s="41"/>
      <c r="AN99" s="41"/>
      <c r="AO99" s="41"/>
      <c r="AP99" s="41"/>
    </row>
    <row r="100" spans="1:79" s="18" customFormat="1" ht="17.25" hidden="1" customHeight="1" x14ac:dyDescent="0.2">
      <c r="A100" s="41" t="s">
        <v>4</v>
      </c>
      <c r="B100" s="41"/>
      <c r="C100" s="41" t="s">
        <v>5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 t="s">
        <v>33</v>
      </c>
      <c r="Z100" s="41"/>
      <c r="AA100" s="41"/>
      <c r="AB100" s="41"/>
      <c r="AC100" s="41"/>
      <c r="AD100" s="41"/>
      <c r="AE100" s="41" t="s">
        <v>34</v>
      </c>
      <c r="AF100" s="41"/>
      <c r="AG100" s="41"/>
      <c r="AH100" s="41"/>
      <c r="AI100" s="41"/>
      <c r="AJ100" s="41"/>
      <c r="AK100" s="41" t="s">
        <v>63</v>
      </c>
      <c r="AL100" s="41"/>
      <c r="AM100" s="41"/>
      <c r="AN100" s="41"/>
      <c r="AO100" s="41"/>
      <c r="AP100" s="41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15.75" customHeight="1" x14ac:dyDescent="0.15">
      <c r="A101" s="48">
        <v>1</v>
      </c>
      <c r="B101" s="48"/>
      <c r="C101" s="49" t="s">
        <v>86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1"/>
      <c r="Y101" s="48">
        <v>115</v>
      </c>
      <c r="Z101" s="48"/>
      <c r="AA101" s="48"/>
      <c r="AB101" s="48"/>
      <c r="AC101" s="48"/>
      <c r="AD101" s="48"/>
      <c r="AE101" s="48">
        <v>0</v>
      </c>
      <c r="AF101" s="48"/>
      <c r="AG101" s="48"/>
      <c r="AH101" s="48"/>
      <c r="AI101" s="48"/>
      <c r="AJ101" s="48"/>
      <c r="AK101" s="48">
        <v>0</v>
      </c>
      <c r="AL101" s="48"/>
      <c r="AM101" s="48"/>
      <c r="AN101" s="48"/>
      <c r="AO101" s="48"/>
      <c r="AP101" s="48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52" t="s">
        <v>65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5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42" t="s">
        <v>72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2"/>
      <c r="AO107" s="2"/>
      <c r="AP107" s="45" t="s">
        <v>73</v>
      </c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</row>
    <row r="108" spans="1:79" x14ac:dyDescent="0.2">
      <c r="W108" s="47" t="s">
        <v>3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3"/>
      <c r="AO108" s="3"/>
      <c r="AP108" s="47" t="s">
        <v>18</v>
      </c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</row>
  </sheetData>
  <mergeCells count="162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7169" r:id="rId4"/>
      </mc:Fallback>
    </mc:AlternateContent>
    <mc:AlternateContent xmlns:mc="http://schemas.openxmlformats.org/markup-compatibility/2006">
      <mc:Choice Requires="x14">
        <oleObject progId="Equation.3" shapeId="7170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7170" r:id="rId6"/>
      </mc:Fallback>
    </mc:AlternateContent>
    <mc:AlternateContent xmlns:mc="http://schemas.openxmlformats.org/markup-compatibility/2006">
      <mc:Choice Requires="x14">
        <oleObject progId="Equation.3" shapeId="7171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7171" r:id="rId8"/>
      </mc:Fallback>
    </mc:AlternateContent>
    <mc:AlternateContent xmlns:mc="http://schemas.openxmlformats.org/markup-compatibility/2006">
      <mc:Choice Requires="x14">
        <oleObject progId="Equation.3" shapeId="7172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7172" r:id="rId10"/>
      </mc:Fallback>
    </mc:AlternateContent>
    <mc:AlternateContent xmlns:mc="http://schemas.openxmlformats.org/markup-compatibility/2006">
      <mc:Choice Requires="x14">
        <oleObject progId="Equation.3" shapeId="7173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7173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КПК0611141</vt:lpstr>
      <vt:lpstr>КПК0611141!Область_друку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2025-02-28T12:52:52Z</dcterms:modified>
</cp:coreProperties>
</file>