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На сайт\Аналіз ефективності бюджетних програм за 2024 рік\Управління освіти, молоді та спорту\"/>
    </mc:Choice>
  </mc:AlternateContent>
  <xr:revisionPtr revIDLastSave="0" documentId="13_ncr:1_{5F9D16F0-FC28-47C2-9C5F-C911BD6CCD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1151" sheetId="9" r:id="rId1"/>
  </sheets>
  <definedNames>
    <definedName name="_xlnm.Print_Area" localSheetId="0">КПК0611151!$A$1:$BQ$108</definedName>
  </definedNames>
  <calcPr calcId="191029"/>
</workbook>
</file>

<file path=xl/calcChain.xml><?xml version="1.0" encoding="utf-8"?>
<calcChain xmlns="http://schemas.openxmlformats.org/spreadsheetml/2006/main">
  <c r="BC30" i="9" l="1"/>
  <c r="AK30" i="9"/>
</calcChain>
</file>

<file path=xl/sharedStrings.xml><?xml version="1.0" encoding="utf-8"?>
<sst xmlns="http://schemas.openxmlformats.org/spreadsheetml/2006/main" count="149" uniqueCount="97">
  <si>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</si>
  <si>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</si>
  <si>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</si>
  <si>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</si>
  <si>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</si>
  <si>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</si>
  <si>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</si>
  <si>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</si>
  <si>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</si>
  <si>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</si>
  <si>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</si>
  <si>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</si>
  <si>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</si>
  <si>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</si>
  <si>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</si>
  <si>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</si>
  <si>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</si>
  <si>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</si>
  <si>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</si>
  <si>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</si>
  <si>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</si>
  <si>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</si>
  <si>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</si>
  <si>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</si>
  <si>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</si>
  <si>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</si>
  <si>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</si>
  <si>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</si>
  <si>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</si>
  <si>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</si>
  <si>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</si>
  <si>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</si>
  <si>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</si>
  <si>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</si>
  <si>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</si>
  <si>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</si>
  <si>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</si>
  <si>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</si>
  <si>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</si>
  <si>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</si>
  <si>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</si>
  <si>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</si>
  <si>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</si>
  <si>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</si>
  <si>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</si>
  <si>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</si>
  <si>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</si>
  <si>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</si>
  <si>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</si>
  <si>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</si>
  <si>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</si>
  <si>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</si>
  <si>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</si>
  <si>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</si>
  <si>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</si>
  <si>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</si>
  <si>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</si>
  <si>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</si>
  <si>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</si>
  <si>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</si>
  <si>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</si>
  <si>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</si>
  <si>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</si>
  <si>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</si>
  <si>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</si>
  <si>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</si>
  <si>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</si>
  <si>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</si>
  <si>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</si>
  <si>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</si>
  <si>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</si>
  <si>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</si>
  <si>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Олег САМУНИК</t>
  </si>
  <si>
    <t>40216423</t>
  </si>
  <si>
    <t>2250700000</t>
  </si>
  <si>
    <t>місцевого бюджету на 2024  рік</t>
  </si>
  <si>
    <t>станом на 2024  рік</t>
  </si>
  <si>
    <t>Управління освіти,молоді та спорту Дунаєвецької міської ради</t>
  </si>
  <si>
    <t>0610000</t>
  </si>
  <si>
    <t>Відсутність даних для розрахунку &lt;якості&gt; зменшує відповідне значення шкали ефективності програми на 100 балів:</t>
  </si>
  <si>
    <t>215 - 100 = 115 і більше балів</t>
  </si>
  <si>
    <t>(190  - 100) = 90) - (215  - 100) = 115)</t>
  </si>
  <si>
    <t>менше 190  - 100 = 90</t>
  </si>
  <si>
    <t>І(як.)звіт = 0</t>
  </si>
  <si>
    <t>0990</t>
  </si>
  <si>
    <t>Вартість обслуговування однієї дитини</t>
  </si>
  <si>
    <t>Забезпечення діяльності інклюзивно-ресурсних центрів за рахунок коштів місцевого бюджету</t>
  </si>
  <si>
    <t>За 2024 рік всі резулдьтативні показники виконано.</t>
  </si>
  <si>
    <t>0611151</t>
  </si>
  <si>
    <t>1151</t>
  </si>
  <si>
    <t>'І(ефф.)звіт = ((1941,18/2086,45)) / 1 * 100 = 93,04</t>
  </si>
  <si>
    <t>'І(ефф.)баз = ((2127,04/1242,41)) / 1 * 100 = 171,2</t>
  </si>
  <si>
    <t>I1 = 93,04 / 171,2 = 0,54</t>
  </si>
  <si>
    <t>Оскільки І1 = 0,54, що відповідає критерію оцінки І1 &lt; 0.85, то за цим параметром для даної програми нараховується 0 балів</t>
  </si>
  <si>
    <t>0</t>
  </si>
  <si>
    <t>93,04 + 0 + 0 =  93.04 - Середня ефективність</t>
  </si>
  <si>
    <t>Економіст                                Галина ІГНАТЬЄВА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</si>
</sst>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3" fillId="0" borderId="5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22" fillId="0" borderId="5" xfId="0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165" fontId="2" fillId="0" borderId="2" xfId="0" applyNumberFormat="1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/>
    <xf numFmtId="164" fontId="22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7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7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9219" name="Object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7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9220" name="Object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7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9221" name="Object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7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V108"/>
  <sheetViews>
    <sheetView tabSelected="1" topLeftCell="A5" zoomScaleNormal="100" workbookViewId="0">
      <selection activeCell="A82" sqref="A82:BN8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64" ht="9" hidden="1" customHeight="1" x14ac:dyDescent="0.2"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</row>
    <row r="4" spans="1:64" ht="15.75" hidden="1" customHeight="1" x14ac:dyDescent="0.2"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</row>
    <row r="7" spans="1:64" ht="9.75" hidden="1" customHeight="1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</row>
    <row r="8" spans="1:64" ht="9.75" hidden="1" customHeight="1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</row>
    <row r="9" spans="1:64" ht="8.25" hidden="1" customHeight="1" x14ac:dyDescent="0.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</row>
    <row r="10" spans="1:64" ht="15.75" x14ac:dyDescent="0.2">
      <c r="A10" s="63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64" ht="15.75" customHeight="1" x14ac:dyDescent="0.2">
      <c r="A11" s="63" t="s">
        <v>75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4" t="s">
        <v>69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10"/>
      <c r="N13" s="61" t="s">
        <v>70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11"/>
      <c r="AU13" s="54" t="s">
        <v>73</v>
      </c>
      <c r="AV13" s="55"/>
      <c r="AW13" s="55"/>
      <c r="AX13" s="55"/>
      <c r="AY13" s="55"/>
      <c r="AZ13" s="55"/>
      <c r="BA13" s="55"/>
      <c r="BB13" s="55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58" t="s">
        <v>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2"/>
      <c r="N14" s="62" t="s">
        <v>9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12"/>
      <c r="AU14" s="58" t="s">
        <v>10</v>
      </c>
      <c r="AV14" s="58"/>
      <c r="AW14" s="58"/>
      <c r="AX14" s="58"/>
      <c r="AY14" s="58"/>
      <c r="AZ14" s="58"/>
      <c r="BA14" s="58"/>
      <c r="BB14" s="58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54" t="s">
        <v>78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10"/>
      <c r="N16" s="61" t="s">
        <v>77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11"/>
      <c r="AU16" s="54" t="s">
        <v>73</v>
      </c>
      <c r="AV16" s="55"/>
      <c r="AW16" s="55"/>
      <c r="AX16" s="55"/>
      <c r="AY16" s="55"/>
      <c r="AZ16" s="55"/>
      <c r="BA16" s="55"/>
      <c r="BB16" s="55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58" t="s">
        <v>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2"/>
      <c r="N17" s="62" t="s">
        <v>11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12"/>
      <c r="AU17" s="58" t="s">
        <v>10</v>
      </c>
      <c r="AV17" s="58"/>
      <c r="AW17" s="58"/>
      <c r="AX17" s="58"/>
      <c r="AY17" s="58"/>
      <c r="AZ17" s="58"/>
      <c r="BA17" s="58"/>
      <c r="BB17" s="58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 x14ac:dyDescent="0.2">
      <c r="A19" s="9" t="s">
        <v>7</v>
      </c>
      <c r="B19" s="54" t="s">
        <v>88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/>
      <c r="N19" s="54" t="s">
        <v>89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14"/>
      <c r="AA19" s="54" t="s">
        <v>84</v>
      </c>
      <c r="AB19" s="55"/>
      <c r="AC19" s="55"/>
      <c r="AD19" s="55"/>
      <c r="AE19" s="55"/>
      <c r="AF19" s="55"/>
      <c r="AG19" s="55"/>
      <c r="AH19" s="55"/>
      <c r="AI19" s="55"/>
      <c r="AJ19" s="14"/>
      <c r="AK19" s="56" t="s">
        <v>86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14"/>
      <c r="BE19" s="54" t="s">
        <v>74</v>
      </c>
      <c r="BF19" s="55"/>
      <c r="BG19" s="55"/>
      <c r="BH19" s="55"/>
      <c r="BI19" s="55"/>
      <c r="BJ19" s="55"/>
      <c r="BK19" s="55"/>
      <c r="BL19" s="55"/>
    </row>
    <row r="20" spans="1:79" ht="23.25" customHeight="1" x14ac:dyDescent="0.2">
      <c r="A20"/>
      <c r="B20" s="58" t="s">
        <v>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58" t="s">
        <v>12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16"/>
      <c r="AA20" s="59" t="s">
        <v>13</v>
      </c>
      <c r="AB20" s="59"/>
      <c r="AC20" s="59"/>
      <c r="AD20" s="59"/>
      <c r="AE20" s="59"/>
      <c r="AF20" s="59"/>
      <c r="AG20" s="59"/>
      <c r="AH20" s="59"/>
      <c r="AI20" s="59"/>
      <c r="AJ20" s="16"/>
      <c r="AK20" s="60" t="s">
        <v>14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16"/>
      <c r="BE20" s="58" t="s">
        <v>15</v>
      </c>
      <c r="BF20" s="58"/>
      <c r="BG20" s="58"/>
      <c r="BH20" s="58"/>
      <c r="BI20" s="58"/>
      <c r="BJ20" s="58"/>
      <c r="BK20" s="58"/>
      <c r="BL20" s="58"/>
    </row>
    <row r="23" spans="1:79" ht="15.75" customHeight="1" x14ac:dyDescent="0.2">
      <c r="A23" s="118" t="s">
        <v>68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</row>
    <row r="24" spans="1:79" ht="15" customHeight="1" x14ac:dyDescent="0.2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24"/>
      <c r="BJ24" s="24"/>
      <c r="BK24" s="24"/>
      <c r="BL24" s="24"/>
      <c r="BM24" s="24"/>
      <c r="BN24" s="24"/>
    </row>
    <row r="25" spans="1:79" ht="28.5" customHeight="1" x14ac:dyDescent="0.2">
      <c r="A25" s="41" t="s">
        <v>0</v>
      </c>
      <c r="B25" s="41"/>
      <c r="C25" s="41" t="s">
        <v>1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 t="s">
        <v>21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 t="s">
        <v>25</v>
      </c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</row>
    <row r="26" spans="1:79" ht="31.5" customHeight="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 t="s">
        <v>22</v>
      </c>
      <c r="Z26" s="41"/>
      <c r="AA26" s="41"/>
      <c r="AB26" s="41"/>
      <c r="AC26" s="41"/>
      <c r="AD26" s="41"/>
      <c r="AE26" s="41" t="s">
        <v>23</v>
      </c>
      <c r="AF26" s="41"/>
      <c r="AG26" s="41"/>
      <c r="AH26" s="41"/>
      <c r="AI26" s="41"/>
      <c r="AJ26" s="41"/>
      <c r="AK26" s="41" t="s">
        <v>24</v>
      </c>
      <c r="AL26" s="41"/>
      <c r="AM26" s="41"/>
      <c r="AN26" s="41"/>
      <c r="AO26" s="41"/>
      <c r="AP26" s="41"/>
      <c r="AQ26" s="41" t="s">
        <v>22</v>
      </c>
      <c r="AR26" s="41"/>
      <c r="AS26" s="41"/>
      <c r="AT26" s="41"/>
      <c r="AU26" s="41"/>
      <c r="AV26" s="41"/>
      <c r="AW26" s="41" t="s">
        <v>23</v>
      </c>
      <c r="AX26" s="120"/>
      <c r="AY26" s="120"/>
      <c r="AZ26" s="120"/>
      <c r="BA26" s="120"/>
      <c r="BB26" s="120"/>
      <c r="BC26" s="121" t="s">
        <v>24</v>
      </c>
      <c r="BD26" s="111"/>
      <c r="BE26" s="111"/>
      <c r="BF26" s="111"/>
      <c r="BG26" s="111"/>
      <c r="BH26" s="111"/>
    </row>
    <row r="27" spans="1:79" ht="17.25" customHeight="1" x14ac:dyDescent="0.25">
      <c r="A27" s="41">
        <v>1</v>
      </c>
      <c r="B27" s="41"/>
      <c r="C27" s="41">
        <v>2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>
        <v>3</v>
      </c>
      <c r="Z27" s="41"/>
      <c r="AA27" s="41"/>
      <c r="AB27" s="41"/>
      <c r="AC27" s="41"/>
      <c r="AD27" s="41"/>
      <c r="AE27" s="41">
        <v>4</v>
      </c>
      <c r="AF27" s="41"/>
      <c r="AG27" s="41"/>
      <c r="AH27" s="41"/>
      <c r="AI27" s="41"/>
      <c r="AJ27" s="41"/>
      <c r="AK27" s="41">
        <v>5</v>
      </c>
      <c r="AL27" s="41"/>
      <c r="AM27" s="41"/>
      <c r="AN27" s="41"/>
      <c r="AO27" s="41"/>
      <c r="AP27" s="41"/>
      <c r="AQ27" s="41">
        <v>6</v>
      </c>
      <c r="AR27" s="41"/>
      <c r="AS27" s="41"/>
      <c r="AT27" s="41"/>
      <c r="AU27" s="41"/>
      <c r="AV27" s="41"/>
      <c r="AW27" s="41">
        <v>7</v>
      </c>
      <c r="AX27" s="112"/>
      <c r="AY27" s="112"/>
      <c r="AZ27" s="112"/>
      <c r="BA27" s="112"/>
      <c r="BB27" s="112"/>
      <c r="BC27" s="117">
        <v>8</v>
      </c>
      <c r="BD27" s="117"/>
      <c r="BE27" s="117"/>
      <c r="BF27" s="117"/>
      <c r="BG27" s="117"/>
      <c r="BH27" s="117"/>
    </row>
    <row r="28" spans="1:79" ht="17.25" customHeight="1" x14ac:dyDescent="0.2">
      <c r="A28" s="104" t="s">
        <v>26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6"/>
    </row>
    <row r="29" spans="1:79" ht="18" hidden="1" customHeight="1" x14ac:dyDescent="0.2">
      <c r="A29" s="107" t="s">
        <v>4</v>
      </c>
      <c r="B29" s="107"/>
      <c r="C29" s="100" t="s">
        <v>5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16" t="s">
        <v>33</v>
      </c>
      <c r="Z29" s="116"/>
      <c r="AA29" s="116"/>
      <c r="AB29" s="116"/>
      <c r="AC29" s="116"/>
      <c r="AD29" s="116"/>
      <c r="AE29" s="108" t="s">
        <v>34</v>
      </c>
      <c r="AF29" s="109"/>
      <c r="AG29" s="109"/>
      <c r="AH29" s="109"/>
      <c r="AI29" s="109"/>
      <c r="AJ29" s="109"/>
      <c r="AK29" s="110" t="s">
        <v>42</v>
      </c>
      <c r="AL29" s="110"/>
      <c r="AM29" s="110"/>
      <c r="AN29" s="110"/>
      <c r="AO29" s="110"/>
      <c r="AP29" s="110"/>
      <c r="AQ29" s="108" t="s">
        <v>35</v>
      </c>
      <c r="AR29" s="111"/>
      <c r="AS29" s="111"/>
      <c r="AT29" s="111"/>
      <c r="AU29" s="111"/>
      <c r="AV29" s="111"/>
      <c r="AW29" s="108" t="s">
        <v>36</v>
      </c>
      <c r="AX29" s="112"/>
      <c r="AY29" s="112"/>
      <c r="AZ29" s="112"/>
      <c r="BA29" s="112"/>
      <c r="BB29" s="112"/>
      <c r="BC29" s="110" t="s">
        <v>42</v>
      </c>
      <c r="BD29" s="110"/>
      <c r="BE29" s="110"/>
      <c r="BF29" s="110"/>
      <c r="BG29" s="110"/>
      <c r="BH29" s="110"/>
      <c r="CA29" s="1" t="s">
        <v>37</v>
      </c>
    </row>
    <row r="30" spans="1:79" ht="12.75" customHeight="1" x14ac:dyDescent="0.2">
      <c r="A30" s="99"/>
      <c r="B30" s="99"/>
      <c r="C30" s="113" t="s">
        <v>85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Y30" s="107">
        <v>2127.04</v>
      </c>
      <c r="Z30" s="107"/>
      <c r="AA30" s="107"/>
      <c r="AB30" s="107"/>
      <c r="AC30" s="107"/>
      <c r="AD30" s="107"/>
      <c r="AE30" s="107">
        <v>1242.4100000000001</v>
      </c>
      <c r="AF30" s="107"/>
      <c r="AG30" s="107"/>
      <c r="AH30" s="107"/>
      <c r="AI30" s="107"/>
      <c r="AJ30" s="107"/>
      <c r="AK30" s="114">
        <f>IF(Y30=0,0,AE30/Y30)</f>
        <v>0.58410279073266136</v>
      </c>
      <c r="AL30" s="114"/>
      <c r="AM30" s="114"/>
      <c r="AN30" s="114"/>
      <c r="AO30" s="114"/>
      <c r="AP30" s="114"/>
      <c r="AQ30" s="107">
        <v>1941.18</v>
      </c>
      <c r="AR30" s="107"/>
      <c r="AS30" s="107"/>
      <c r="AT30" s="107"/>
      <c r="AU30" s="107"/>
      <c r="AV30" s="107"/>
      <c r="AW30" s="107">
        <v>2086.4499999999998</v>
      </c>
      <c r="AX30" s="107"/>
      <c r="AY30" s="107"/>
      <c r="AZ30" s="107"/>
      <c r="BA30" s="107"/>
      <c r="BB30" s="107"/>
      <c r="BC30" s="114">
        <f>IF(AQ30=0,0,AW30/AQ30)</f>
        <v>1.0748359245407431</v>
      </c>
      <c r="BD30" s="114"/>
      <c r="BE30" s="114"/>
      <c r="BF30" s="114"/>
      <c r="BG30" s="114"/>
      <c r="BH30" s="114"/>
      <c r="CA30" s="1" t="s">
        <v>38</v>
      </c>
    </row>
    <row r="31" spans="1:79" ht="17.25" customHeight="1" x14ac:dyDescent="0.2">
      <c r="A31" s="104" t="s">
        <v>27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6"/>
    </row>
    <row r="32" spans="1:79" ht="18" hidden="1" customHeight="1" x14ac:dyDescent="0.2">
      <c r="A32" s="107" t="s">
        <v>4</v>
      </c>
      <c r="B32" s="107"/>
      <c r="C32" s="100" t="s">
        <v>5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8" t="s">
        <v>33</v>
      </c>
      <c r="Z32" s="109"/>
      <c r="AA32" s="109"/>
      <c r="AB32" s="109"/>
      <c r="AC32" s="109"/>
      <c r="AD32" s="109"/>
      <c r="AE32" s="108" t="s">
        <v>34</v>
      </c>
      <c r="AF32" s="109"/>
      <c r="AG32" s="109"/>
      <c r="AH32" s="109"/>
      <c r="AI32" s="109"/>
      <c r="AJ32" s="109"/>
      <c r="AK32" s="110" t="s">
        <v>42</v>
      </c>
      <c r="AL32" s="110"/>
      <c r="AM32" s="110"/>
      <c r="AN32" s="110"/>
      <c r="AO32" s="110"/>
      <c r="AP32" s="110"/>
      <c r="AQ32" s="108" t="s">
        <v>35</v>
      </c>
      <c r="AR32" s="111"/>
      <c r="AS32" s="111"/>
      <c r="AT32" s="111"/>
      <c r="AU32" s="111"/>
      <c r="AV32" s="111"/>
      <c r="AW32" s="108" t="s">
        <v>36</v>
      </c>
      <c r="AX32" s="112"/>
      <c r="AY32" s="112"/>
      <c r="AZ32" s="112"/>
      <c r="BA32" s="112"/>
      <c r="BB32" s="112"/>
      <c r="BC32" s="115" t="s">
        <v>42</v>
      </c>
      <c r="BD32" s="115"/>
      <c r="BE32" s="115"/>
      <c r="BF32" s="115"/>
      <c r="BG32" s="115"/>
      <c r="BH32" s="115"/>
      <c r="CA32" s="1" t="s">
        <v>39</v>
      </c>
    </row>
    <row r="33" spans="1:100" s="36" customFormat="1" ht="15" hidden="1" customHeight="1" x14ac:dyDescent="0.2">
      <c r="A33" s="99"/>
      <c r="B33" s="99"/>
      <c r="C33" s="100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3"/>
      <c r="AL33" s="103"/>
      <c r="AM33" s="103"/>
      <c r="AN33" s="103"/>
      <c r="AO33" s="103"/>
      <c r="AP33" s="103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3"/>
      <c r="BD33" s="103"/>
      <c r="BE33" s="103"/>
      <c r="BF33" s="103"/>
      <c r="BG33" s="103"/>
      <c r="BH33" s="103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88" t="s">
        <v>41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.75" customHeight="1" x14ac:dyDescent="0.2">
      <c r="A37" s="42" t="s">
        <v>79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CA37" s="1" t="s">
        <v>53</v>
      </c>
    </row>
    <row r="38" spans="1:100" ht="9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  <c r="CA38" s="1" t="s">
        <v>53</v>
      </c>
    </row>
    <row r="39" spans="1:100" ht="15" customHeight="1" x14ac:dyDescent="0.25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2"/>
      <c r="Y39" s="93" t="s">
        <v>45</v>
      </c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5"/>
      <c r="AL39" s="96" t="s">
        <v>46</v>
      </c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8"/>
      <c r="CA39" s="1" t="s">
        <v>53</v>
      </c>
    </row>
    <row r="40" spans="1:100" ht="15.75" customHeight="1" x14ac:dyDescent="0.2">
      <c r="A40" s="79" t="s">
        <v>47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1"/>
      <c r="Y40" s="82" t="s">
        <v>50</v>
      </c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4"/>
      <c r="AL40" s="85" t="s">
        <v>80</v>
      </c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7"/>
      <c r="CA40" s="1" t="s">
        <v>53</v>
      </c>
    </row>
    <row r="41" spans="1:100" ht="15.75" customHeight="1" x14ac:dyDescent="0.2">
      <c r="A41" s="79" t="s">
        <v>48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1"/>
      <c r="Y41" s="82" t="s">
        <v>51</v>
      </c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4"/>
      <c r="AL41" s="85" t="s">
        <v>81</v>
      </c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7"/>
      <c r="CA41" s="1" t="s">
        <v>53</v>
      </c>
    </row>
    <row r="42" spans="1:100" ht="15.75" customHeight="1" x14ac:dyDescent="0.2">
      <c r="A42" s="79" t="s">
        <v>49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1"/>
      <c r="Y42" s="82" t="s">
        <v>52</v>
      </c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4"/>
      <c r="AL42" s="85" t="s">
        <v>82</v>
      </c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7"/>
      <c r="CA42" s="1" t="s">
        <v>53</v>
      </c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35.25" customHeight="1" x14ac:dyDescent="0.25">
      <c r="A48" s="72" t="s">
        <v>90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30.75" customHeight="1" x14ac:dyDescent="0.25">
      <c r="A54" s="72" t="s">
        <v>83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</row>
    <row r="55" spans="1:60" s="33" customFormat="1" ht="15.75" x14ac:dyDescent="0.25"/>
    <row r="56" spans="1:60" s="33" customFormat="1" ht="24.75" customHeight="1" x14ac:dyDescent="0.25">
      <c r="B56" s="73" t="s">
        <v>30</v>
      </c>
      <c r="C56" s="73"/>
      <c r="D56" s="73"/>
      <c r="E56" s="73"/>
      <c r="F56" s="73"/>
      <c r="G56" s="73"/>
      <c r="H56" s="73"/>
      <c r="I56" s="73"/>
      <c r="J56" s="73"/>
      <c r="K56" s="73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29.25" customHeight="1" x14ac:dyDescent="0.25">
      <c r="A60" s="72" t="s">
        <v>91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75" t="s">
        <v>92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77" t="s">
        <v>93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</row>
    <row r="67" spans="1:77" s="33" customFormat="1" ht="19.5" customHeight="1" x14ac:dyDescent="0.25">
      <c r="C67" s="64" t="s">
        <v>44</v>
      </c>
      <c r="D67" s="65"/>
      <c r="E67" s="66" t="s">
        <v>94</v>
      </c>
      <c r="F67" s="67"/>
      <c r="G67" s="67"/>
      <c r="H67" s="67"/>
      <c r="I67" s="67"/>
      <c r="J67" s="67"/>
      <c r="K67" s="67"/>
      <c r="L67" s="67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68" t="s">
        <v>43</v>
      </c>
      <c r="D71" s="68"/>
      <c r="E71" s="69" t="s">
        <v>95</v>
      </c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</row>
    <row r="72" spans="1:77" ht="15.75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95" customHeight="1" x14ac:dyDescent="0.2">
      <c r="A74" s="42" t="s">
        <v>87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6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6" s="18" customFormat="1" ht="12" customHeight="1" x14ac:dyDescent="0.2">
      <c r="A82" s="124" t="s">
        <v>96</v>
      </c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</row>
    <row r="83" spans="1:66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71" t="s">
        <v>54</v>
      </c>
      <c r="BF83" s="71"/>
      <c r="BG83" s="71"/>
      <c r="BH83" s="71"/>
      <c r="BI83" s="71"/>
      <c r="BJ83" s="71"/>
      <c r="BK83" s="71"/>
      <c r="BL83" s="71"/>
    </row>
    <row r="84" spans="1:66" ht="15.75" x14ac:dyDescent="0.2">
      <c r="A84" s="63" t="s">
        <v>55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</row>
    <row r="85" spans="1:66" ht="15.75" customHeight="1" x14ac:dyDescent="0.2">
      <c r="A85" s="63" t="s">
        <v>76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</row>
    <row r="86" spans="1:66" ht="6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6" ht="27.95" customHeight="1" x14ac:dyDescent="0.2">
      <c r="A87" s="9" t="s">
        <v>2</v>
      </c>
      <c r="B87" s="54" t="s">
        <v>69</v>
      </c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10"/>
      <c r="N87" s="61" t="s">
        <v>70</v>
      </c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11"/>
      <c r="AU87" s="54" t="s">
        <v>73</v>
      </c>
      <c r="AV87" s="55"/>
      <c r="AW87" s="55"/>
      <c r="AX87" s="55"/>
      <c r="AY87" s="55"/>
      <c r="AZ87" s="55"/>
      <c r="BA87" s="55"/>
      <c r="BB87" s="55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6" ht="21.75" customHeight="1" x14ac:dyDescent="0.2">
      <c r="A88" s="12"/>
      <c r="B88" s="58" t="s">
        <v>8</v>
      </c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12"/>
      <c r="N88" s="62" t="s">
        <v>9</v>
      </c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12"/>
      <c r="AU88" s="58" t="s">
        <v>10</v>
      </c>
      <c r="AV88" s="58"/>
      <c r="AW88" s="58"/>
      <c r="AX88" s="58"/>
      <c r="AY88" s="58"/>
      <c r="AZ88" s="58"/>
      <c r="BA88" s="58"/>
      <c r="BB88" s="58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6" ht="6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3"/>
      <c r="BF89" s="13"/>
      <c r="BG89" s="13"/>
      <c r="BH89" s="13"/>
      <c r="BI89" s="13"/>
      <c r="BJ89" s="13"/>
      <c r="BK89" s="13"/>
      <c r="BL89" s="13"/>
    </row>
    <row r="90" spans="1:66" ht="27.95" customHeight="1" x14ac:dyDescent="0.2">
      <c r="A90" s="11" t="s">
        <v>6</v>
      </c>
      <c r="B90" s="54" t="s">
        <v>78</v>
      </c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10"/>
      <c r="N90" s="61" t="s">
        <v>77</v>
      </c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11"/>
      <c r="AU90" s="54" t="s">
        <v>73</v>
      </c>
      <c r="AV90" s="55"/>
      <c r="AW90" s="55"/>
      <c r="AX90" s="55"/>
      <c r="AY90" s="55"/>
      <c r="AZ90" s="55"/>
      <c r="BA90" s="55"/>
      <c r="BB90" s="55"/>
      <c r="BC90" s="14"/>
      <c r="BD90" s="14"/>
      <c r="BE90" s="14"/>
      <c r="BF90" s="14"/>
      <c r="BG90" s="14"/>
      <c r="BH90" s="14"/>
      <c r="BI90" s="14"/>
      <c r="BJ90" s="14"/>
      <c r="BK90" s="14"/>
      <c r="BL90" s="15"/>
    </row>
    <row r="91" spans="1:66" ht="23.25" customHeight="1" x14ac:dyDescent="0.2">
      <c r="A91" s="12"/>
      <c r="B91" s="58" t="s">
        <v>8</v>
      </c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12"/>
      <c r="N91" s="62" t="s">
        <v>11</v>
      </c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12"/>
      <c r="AU91" s="58" t="s">
        <v>10</v>
      </c>
      <c r="AV91" s="58"/>
      <c r="AW91" s="58"/>
      <c r="AX91" s="58"/>
      <c r="AY91" s="58"/>
      <c r="AZ91" s="58"/>
      <c r="BA91" s="58"/>
      <c r="BB91" s="58"/>
      <c r="BC91" s="16"/>
      <c r="BD91" s="16"/>
      <c r="BE91" s="16"/>
      <c r="BF91" s="16"/>
      <c r="BG91" s="16"/>
      <c r="BH91" s="16"/>
      <c r="BI91" s="16"/>
      <c r="BJ91" s="16"/>
      <c r="BK91" s="16"/>
      <c r="BL91" s="16"/>
    </row>
    <row r="92" spans="1:66" ht="6.7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6" ht="28.5" customHeight="1" x14ac:dyDescent="0.2">
      <c r="A93" s="9" t="s">
        <v>7</v>
      </c>
      <c r="B93" s="54" t="s">
        <v>88</v>
      </c>
      <c r="C93" s="55"/>
      <c r="D93" s="55"/>
      <c r="E93" s="55"/>
      <c r="F93" s="55"/>
      <c r="G93" s="55"/>
      <c r="H93" s="55"/>
      <c r="I93" s="55"/>
      <c r="J93" s="55"/>
      <c r="K93" s="55"/>
      <c r="L93" s="55"/>
      <c r="M93"/>
      <c r="N93" s="54" t="s">
        <v>89</v>
      </c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14"/>
      <c r="AA93" s="54" t="s">
        <v>84</v>
      </c>
      <c r="AB93" s="55"/>
      <c r="AC93" s="55"/>
      <c r="AD93" s="55"/>
      <c r="AE93" s="55"/>
      <c r="AF93" s="55"/>
      <c r="AG93" s="55"/>
      <c r="AH93" s="55"/>
      <c r="AI93" s="55"/>
      <c r="AJ93" s="14"/>
      <c r="AK93" s="56" t="s">
        <v>86</v>
      </c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14"/>
      <c r="BE93" s="54" t="s">
        <v>74</v>
      </c>
      <c r="BF93" s="55"/>
      <c r="BG93" s="55"/>
      <c r="BH93" s="55"/>
      <c r="BI93" s="55"/>
      <c r="BJ93" s="55"/>
      <c r="BK93" s="55"/>
      <c r="BL93" s="55"/>
    </row>
    <row r="94" spans="1:66" ht="23.25" customHeight="1" x14ac:dyDescent="0.2">
      <c r="A94"/>
      <c r="B94" s="58" t="s">
        <v>8</v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/>
      <c r="N94" s="58" t="s">
        <v>12</v>
      </c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16"/>
      <c r="AA94" s="59" t="s">
        <v>13</v>
      </c>
      <c r="AB94" s="59"/>
      <c r="AC94" s="59"/>
      <c r="AD94" s="59"/>
      <c r="AE94" s="59"/>
      <c r="AF94" s="59"/>
      <c r="AG94" s="59"/>
      <c r="AH94" s="59"/>
      <c r="AI94" s="59"/>
      <c r="AJ94" s="16"/>
      <c r="AK94" s="60" t="s">
        <v>14</v>
      </c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16"/>
      <c r="BE94" s="58" t="s">
        <v>15</v>
      </c>
      <c r="BF94" s="58"/>
      <c r="BG94" s="58"/>
      <c r="BH94" s="58"/>
      <c r="BI94" s="58"/>
      <c r="BJ94" s="58"/>
      <c r="BK94" s="58"/>
      <c r="BL94" s="58"/>
    </row>
    <row r="95" spans="1:66" s="18" customFormat="1" ht="12" customHeight="1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</row>
    <row r="96" spans="1:66" s="18" customFormat="1" ht="19.5" customHeight="1" x14ac:dyDescent="0.2">
      <c r="A96" s="9" t="s">
        <v>56</v>
      </c>
      <c r="B96" s="52" t="s">
        <v>57</v>
      </c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ht="28.5" customHeight="1" x14ac:dyDescent="0.2">
      <c r="A97" s="41" t="s">
        <v>0</v>
      </c>
      <c r="B97" s="41"/>
      <c r="C97" s="41" t="s">
        <v>58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 t="s">
        <v>59</v>
      </c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</row>
    <row r="98" spans="1:79" ht="31.5" customHeight="1" x14ac:dyDescent="0.2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 t="s">
        <v>60</v>
      </c>
      <c r="Z98" s="41"/>
      <c r="AA98" s="41"/>
      <c r="AB98" s="41"/>
      <c r="AC98" s="41"/>
      <c r="AD98" s="41"/>
      <c r="AE98" s="41" t="s">
        <v>61</v>
      </c>
      <c r="AF98" s="41"/>
      <c r="AG98" s="41"/>
      <c r="AH98" s="41"/>
      <c r="AI98" s="41"/>
      <c r="AJ98" s="41"/>
      <c r="AK98" s="41" t="s">
        <v>62</v>
      </c>
      <c r="AL98" s="41"/>
      <c r="AM98" s="41"/>
      <c r="AN98" s="41"/>
      <c r="AO98" s="41"/>
      <c r="AP98" s="41"/>
    </row>
    <row r="99" spans="1:79" ht="17.25" customHeight="1" x14ac:dyDescent="0.2">
      <c r="A99" s="41">
        <v>1</v>
      </c>
      <c r="B99" s="41"/>
      <c r="C99" s="41">
        <v>2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>
        <v>3</v>
      </c>
      <c r="Z99" s="41"/>
      <c r="AA99" s="41"/>
      <c r="AB99" s="41"/>
      <c r="AC99" s="41"/>
      <c r="AD99" s="41"/>
      <c r="AE99" s="41">
        <v>4</v>
      </c>
      <c r="AF99" s="41"/>
      <c r="AG99" s="41"/>
      <c r="AH99" s="41"/>
      <c r="AI99" s="41"/>
      <c r="AJ99" s="41"/>
      <c r="AK99" s="41">
        <v>5</v>
      </c>
      <c r="AL99" s="41"/>
      <c r="AM99" s="41"/>
      <c r="AN99" s="41"/>
      <c r="AO99" s="41"/>
      <c r="AP99" s="41"/>
    </row>
    <row r="100" spans="1:79" s="18" customFormat="1" ht="17.25" hidden="1" customHeight="1" x14ac:dyDescent="0.2">
      <c r="A100" s="41" t="s">
        <v>4</v>
      </c>
      <c r="B100" s="41"/>
      <c r="C100" s="41" t="s">
        <v>5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 t="s">
        <v>33</v>
      </c>
      <c r="Z100" s="41"/>
      <c r="AA100" s="41"/>
      <c r="AB100" s="41"/>
      <c r="AC100" s="41"/>
      <c r="AD100" s="41"/>
      <c r="AE100" s="41" t="s">
        <v>34</v>
      </c>
      <c r="AF100" s="41"/>
      <c r="AG100" s="41"/>
      <c r="AH100" s="41"/>
      <c r="AI100" s="41"/>
      <c r="AJ100" s="41"/>
      <c r="AK100" s="41" t="s">
        <v>63</v>
      </c>
      <c r="AL100" s="41"/>
      <c r="AM100" s="41"/>
      <c r="AN100" s="41"/>
      <c r="AO100" s="41"/>
      <c r="AP100" s="41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CA100" s="18" t="s">
        <v>66</v>
      </c>
    </row>
    <row r="101" spans="1:79" s="40" customFormat="1" ht="31.5" customHeight="1" x14ac:dyDescent="0.15">
      <c r="A101" s="48">
        <v>1</v>
      </c>
      <c r="B101" s="48"/>
      <c r="C101" s="49" t="s">
        <v>86</v>
      </c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1"/>
      <c r="Y101" s="48">
        <v>0</v>
      </c>
      <c r="Z101" s="48"/>
      <c r="AA101" s="48"/>
      <c r="AB101" s="48"/>
      <c r="AC101" s="48"/>
      <c r="AD101" s="48"/>
      <c r="AE101" s="48">
        <v>93.04</v>
      </c>
      <c r="AF101" s="48"/>
      <c r="AG101" s="48"/>
      <c r="AH101" s="48"/>
      <c r="AI101" s="48"/>
      <c r="AJ101" s="48"/>
      <c r="AK101" s="48">
        <v>0</v>
      </c>
      <c r="AL101" s="48"/>
      <c r="AM101" s="48"/>
      <c r="AN101" s="48"/>
      <c r="AO101" s="48"/>
      <c r="AP101" s="48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CA101" s="40" t="s">
        <v>67</v>
      </c>
    </row>
    <row r="102" spans="1:79" s="18" customFormat="1" ht="12" customHeight="1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</row>
    <row r="103" spans="1:79" s="18" customFormat="1" ht="19.5" customHeight="1" x14ac:dyDescent="0.2">
      <c r="A103" s="9" t="s">
        <v>64</v>
      </c>
      <c r="B103" s="52" t="s">
        <v>65</v>
      </c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">
      <c r="A104" s="5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</row>
    <row r="105" spans="1:79" s="18" customFormat="1" ht="12" customHeight="1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9" ht="15.95" customHeight="1" x14ac:dyDescent="0.25">
      <c r="A106" s="1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spans="1:79" ht="42" customHeight="1" x14ac:dyDescent="0.25">
      <c r="A107" s="42" t="s">
        <v>71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2"/>
      <c r="AO107" s="2"/>
      <c r="AP107" s="45" t="s">
        <v>72</v>
      </c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</row>
    <row r="108" spans="1:79" x14ac:dyDescent="0.2">
      <c r="W108" s="47" t="s">
        <v>3</v>
      </c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3"/>
      <c r="AO108" s="3"/>
      <c r="AP108" s="47" t="s">
        <v>18</v>
      </c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</row>
  </sheetData>
  <mergeCells count="162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84:BL84"/>
    <mergeCell ref="A85:BL85"/>
    <mergeCell ref="B87:L87"/>
    <mergeCell ref="N87:AS87"/>
    <mergeCell ref="AU87:BB87"/>
    <mergeCell ref="B88:L88"/>
    <mergeCell ref="N88:AS88"/>
    <mergeCell ref="AU88:BB88"/>
    <mergeCell ref="C67:D67"/>
    <mergeCell ref="E67:L67"/>
    <mergeCell ref="C71:D71"/>
    <mergeCell ref="E71:BH71"/>
    <mergeCell ref="A74:BL74"/>
    <mergeCell ref="BE83:BL83"/>
    <mergeCell ref="A82:BN82"/>
    <mergeCell ref="BE93:BL93"/>
    <mergeCell ref="B94:L94"/>
    <mergeCell ref="N94:Y94"/>
    <mergeCell ref="AA94:AI94"/>
    <mergeCell ref="AK94:BC94"/>
    <mergeCell ref="BE94:BL94"/>
    <mergeCell ref="B90:L90"/>
    <mergeCell ref="N90:AS90"/>
    <mergeCell ref="AU90:BB90"/>
    <mergeCell ref="B91:L91"/>
    <mergeCell ref="N91:AS91"/>
    <mergeCell ref="AU91:BB91"/>
    <mergeCell ref="B96:AE96"/>
    <mergeCell ref="A97:B98"/>
    <mergeCell ref="C97:X98"/>
    <mergeCell ref="Y97:AP97"/>
    <mergeCell ref="Y98:AD98"/>
    <mergeCell ref="AE98:AJ98"/>
    <mergeCell ref="AK98:AP98"/>
    <mergeCell ref="B93:L93"/>
    <mergeCell ref="N93:Y93"/>
    <mergeCell ref="AA93:AI93"/>
    <mergeCell ref="AK93:BC93"/>
    <mergeCell ref="A99:B99"/>
    <mergeCell ref="C99:X99"/>
    <mergeCell ref="Y99:AD99"/>
    <mergeCell ref="AE99:AJ99"/>
    <mergeCell ref="AK99:AP99"/>
    <mergeCell ref="A100:B100"/>
    <mergeCell ref="C100:X100"/>
    <mergeCell ref="Y100:AD100"/>
    <mergeCell ref="AE100:AJ100"/>
    <mergeCell ref="AK100:AP100"/>
    <mergeCell ref="A104:BL104"/>
    <mergeCell ref="A107:V107"/>
    <mergeCell ref="W107:AM107"/>
    <mergeCell ref="AP107:BH107"/>
    <mergeCell ref="W108:AM108"/>
    <mergeCell ref="AP108:BH108"/>
    <mergeCell ref="A101:B101"/>
    <mergeCell ref="C101:X101"/>
    <mergeCell ref="Y101:AD101"/>
    <mergeCell ref="AE101:AJ101"/>
    <mergeCell ref="AK101:AP101"/>
    <mergeCell ref="B103:AE103"/>
  </mergeCells>
  <conditionalFormatting sqref="A30:B30 A33:B33 A35:A73 B43:B44 B46:B47 B49:B53 B55:B59 B61:B73 A75:B75">
    <cfRule type="cellIs" dxfId="3" priority="3" stopIfTrue="1" operator="equal">
      <formula>0</formula>
    </cfRule>
  </conditionalFormatting>
  <conditionalFormatting sqref="C49:C53 C55:C59">
    <cfRule type="cellIs" dxfId="2" priority="5" stopIfTrue="1" operator="equal">
      <formula>$C33</formula>
    </cfRule>
  </conditionalFormatting>
  <conditionalFormatting sqref="C61:C73">
    <cfRule type="cellIs" dxfId="1" priority="4" stopIfTrue="1" operator="equal">
      <formula>$C52</formula>
    </cfRule>
  </conditionalFormatting>
  <conditionalFormatting sqref="C75">
    <cfRule type="cellIs" dxfId="0" priority="2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2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9217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9217" r:id="rId4"/>
      </mc:Fallback>
    </mc:AlternateContent>
    <mc:AlternateContent xmlns:mc="http://schemas.openxmlformats.org/markup-compatibility/2006">
      <mc:Choice Requires="x14">
        <oleObject progId="Equation.3" shapeId="9218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9218" r:id="rId6"/>
      </mc:Fallback>
    </mc:AlternateContent>
    <mc:AlternateContent xmlns:mc="http://schemas.openxmlformats.org/markup-compatibility/2006">
      <mc:Choice Requires="x14">
        <oleObject progId="Equation.3" shapeId="9219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9219" r:id="rId8"/>
      </mc:Fallback>
    </mc:AlternateContent>
    <mc:AlternateContent xmlns:mc="http://schemas.openxmlformats.org/markup-compatibility/2006">
      <mc:Choice Requires="x14">
        <oleObject progId="Equation.3" shapeId="9220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9220" r:id="rId10"/>
      </mc:Fallback>
    </mc:AlternateContent>
    <mc:AlternateContent xmlns:mc="http://schemas.openxmlformats.org/markup-compatibility/2006">
      <mc:Choice Requires="x14">
        <oleObject progId="Equation.3" shapeId="9221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9221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КПК0611151</vt:lpstr>
      <vt:lpstr>КПК0611151!Область_друку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usr-fin-1</cp:lastModifiedBy>
  <cp:lastPrinted>2025-02-28T10:15:40Z</cp:lastPrinted>
  <dcterms:created xsi:type="dcterms:W3CDTF">2016-08-10T10:53:25Z</dcterms:created>
  <dcterms:modified xsi:type="dcterms:W3CDTF">2025-02-28T12:55:06Z</dcterms:modified>
</cp:coreProperties>
</file>