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6FDDD469-7D66-43BB-8920-51DD440A74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291" sheetId="20" r:id="rId1"/>
  </sheets>
  <definedNames>
    <definedName name="_xlnm.Print_Area" localSheetId="0">КПК0611291!$A$1:$BQ$109</definedName>
  </definedNames>
  <calcPr calcId="191029"/>
</workbook>
</file>

<file path=xl/calcChain.xml><?xml version="1.0" encoding="utf-8"?>
<calcChain xmlns="http://schemas.openxmlformats.org/spreadsheetml/2006/main">
  <c r="BC31" i="20" l="1"/>
  <c r="AK31" i="20"/>
  <c r="BC30" i="20"/>
  <c r="AK30" i="20"/>
</calcChain>
</file>

<file path=xl/sharedStrings.xml><?xml version="1.0" encoding="utf-8"?>
<sst xmlns="http://schemas.openxmlformats.org/spreadsheetml/2006/main" count="150" uniqueCount="99">
  <si>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</si>
  <si>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</si>
  <si>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</si>
  <si>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</si>
  <si>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</si>
  <si>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</si>
  <si>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</si>
  <si>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</si>
  <si>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</si>
  <si>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</si>
  <si>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</si>
  <si>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</si>
  <si>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</si>
  <si>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</si>
  <si>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</si>
  <si>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</si>
  <si>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</si>
  <si>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</si>
  <si>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</si>
  <si>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</si>
  <si>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</si>
  <si>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</si>
  <si>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</si>
  <si>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</si>
  <si>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</si>
  <si>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</si>
  <si>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</si>
  <si>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</si>
  <si>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</si>
  <si>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</si>
  <si>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</si>
  <si>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</si>
  <si>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</si>
  <si>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</si>
  <si>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</si>
  <si>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</si>
  <si>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</si>
  <si>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</si>
  <si>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</si>
  <si>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</si>
  <si>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</si>
  <si>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</si>
  <si>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</si>
  <si>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</si>
  <si>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</si>
  <si>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</si>
  <si>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</si>
  <si>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</si>
  <si>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</si>
  <si>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</si>
  <si>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</si>
  <si>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</si>
  <si>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</si>
  <si>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</si>
  <si>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</si>
  <si>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</si>
  <si>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</si>
  <si>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</si>
  <si>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</si>
  <si>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</si>
  <si>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</si>
  <si>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</si>
  <si>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</si>
  <si>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</si>
  <si>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</si>
  <si>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</si>
  <si>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</si>
  <si>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</si>
  <si>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</si>
  <si>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</si>
  <si>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</si>
  <si>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</si>
  <si>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</si>
  <si>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</si>
  <si>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</si>
  <si>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</si>
  <si>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</si>
  <si>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</si>
  <si>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</si>
  <si>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І(як.)звіт = 0</t>
  </si>
  <si>
    <t>0990</t>
  </si>
  <si>
    <t>0</t>
  </si>
  <si>
    <t>Відсутність даних для розрахунку &lt;якості&gt; та розрахунку I1 (минулий рік) зменшує відповідне значення шкали ефективності програми на (100 балів + 25 балів) :</t>
  </si>
  <si>
    <t>215 - (100 + 25) = 90 і більше балів</t>
  </si>
  <si>
    <t>(190  - (100 + 25)) = 65) - (215  - (100 + 25)) = 90)</t>
  </si>
  <si>
    <t>менше 190  - (100 + 25) = 65</t>
  </si>
  <si>
    <t>'І(ефф.)баз =  = 0</t>
  </si>
  <si>
    <t>Оскільки І1 = 0, що відповідає критерію оцінки І1 &lt; 0.85, то за цим параметром для даної програми нараховується 0 балів</t>
  </si>
  <si>
    <t>Середня вартість співфінансування комплекту мультимедійного обладнання для навчальних кабінетів 5-х та 6-х класів</t>
  </si>
  <si>
    <t>Середня вартість співфінансування закупівлі засобів навчання та компютерного обладнання для  оснащення навчальних кабінетів "Захист України"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</si>
  <si>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</si>
  <si>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Результативні показники виконано. Відхилення в вартості відбулись за рахунок економного використання бюджетних коштів.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</si>
  <si>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</si>
  <si>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</si>
  <si>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</si>
  <si>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'І(ефф.)звіт = ((4928,39/4918,2)+(303000/248127,2)) / 2 * 100 = 111,16</t>
  </si>
  <si>
    <t>I1 = 111,16 / 0 = 0</t>
  </si>
  <si>
    <t>111,16 + 0 + 0 =  111.16 - Висока ефективність</t>
  </si>
  <si>
    <t>Економіст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</si>
</sst>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16" fillId="0" borderId="5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5" fontId="2" fillId="0" borderId="2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48</xdr:row>
          <xdr:rowOff>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20482" name="Object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20483" name="Object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20484" name="Object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2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20485" name="Object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2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CV109"/>
  <sheetViews>
    <sheetView tabSelected="1" topLeftCell="A5" zoomScaleNormal="100" workbookViewId="0">
      <selection activeCell="A83" sqref="A83:XFD83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</row>
    <row r="3" spans="1:64" ht="9" hidden="1" customHeight="1" x14ac:dyDescent="0.2"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</row>
    <row r="4" spans="1:64" ht="15.75" hidden="1" customHeight="1" x14ac:dyDescent="0.2"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</row>
    <row r="7" spans="1:64" ht="9.75" hidden="1" customHeight="1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</row>
    <row r="8" spans="1:64" ht="9.75" hidden="1" customHeight="1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</row>
    <row r="9" spans="1:64" ht="8.25" hidden="1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69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70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73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73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99.75" customHeight="1" x14ac:dyDescent="0.2">
      <c r="A19" s="9" t="s">
        <v>7</v>
      </c>
      <c r="B19" s="54" t="s">
        <v>92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94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80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93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74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9" t="s">
        <v>68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</row>
    <row r="24" spans="1:79" ht="15" customHeight="1" x14ac:dyDescent="0.2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24"/>
      <c r="BJ24" s="24"/>
      <c r="BK24" s="24"/>
      <c r="BL24" s="24"/>
      <c r="BM24" s="24"/>
      <c r="BN24" s="24"/>
    </row>
    <row r="25" spans="1:79" ht="28.5" customHeight="1" x14ac:dyDescent="0.2">
      <c r="A25" s="53" t="s">
        <v>0</v>
      </c>
      <c r="B25" s="53"/>
      <c r="C25" s="53" t="s">
        <v>1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 t="s">
        <v>21</v>
      </c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 t="s">
        <v>25</v>
      </c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</row>
    <row r="26" spans="1:79" ht="31.5" customHeight="1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 t="s">
        <v>22</v>
      </c>
      <c r="Z26" s="53"/>
      <c r="AA26" s="53"/>
      <c r="AB26" s="53"/>
      <c r="AC26" s="53"/>
      <c r="AD26" s="53"/>
      <c r="AE26" s="53" t="s">
        <v>23</v>
      </c>
      <c r="AF26" s="53"/>
      <c r="AG26" s="53"/>
      <c r="AH26" s="53"/>
      <c r="AI26" s="53"/>
      <c r="AJ26" s="53"/>
      <c r="AK26" s="53" t="s">
        <v>24</v>
      </c>
      <c r="AL26" s="53"/>
      <c r="AM26" s="53"/>
      <c r="AN26" s="53"/>
      <c r="AO26" s="53"/>
      <c r="AP26" s="53"/>
      <c r="AQ26" s="53" t="s">
        <v>22</v>
      </c>
      <c r="AR26" s="53"/>
      <c r="AS26" s="53"/>
      <c r="AT26" s="53"/>
      <c r="AU26" s="53"/>
      <c r="AV26" s="53"/>
      <c r="AW26" s="53" t="s">
        <v>23</v>
      </c>
      <c r="AX26" s="121"/>
      <c r="AY26" s="121"/>
      <c r="AZ26" s="121"/>
      <c r="BA26" s="121"/>
      <c r="BB26" s="121"/>
      <c r="BC26" s="122" t="s">
        <v>24</v>
      </c>
      <c r="BD26" s="113"/>
      <c r="BE26" s="113"/>
      <c r="BF26" s="113"/>
      <c r="BG26" s="113"/>
      <c r="BH26" s="113"/>
    </row>
    <row r="27" spans="1:79" ht="17.25" customHeight="1" x14ac:dyDescent="0.25">
      <c r="A27" s="53">
        <v>1</v>
      </c>
      <c r="B27" s="53"/>
      <c r="C27" s="53">
        <v>2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>
        <v>3</v>
      </c>
      <c r="Z27" s="53"/>
      <c r="AA27" s="53"/>
      <c r="AB27" s="53"/>
      <c r="AC27" s="53"/>
      <c r="AD27" s="53"/>
      <c r="AE27" s="53">
        <v>4</v>
      </c>
      <c r="AF27" s="53"/>
      <c r="AG27" s="53"/>
      <c r="AH27" s="53"/>
      <c r="AI27" s="53"/>
      <c r="AJ27" s="53"/>
      <c r="AK27" s="53">
        <v>5</v>
      </c>
      <c r="AL27" s="53"/>
      <c r="AM27" s="53"/>
      <c r="AN27" s="53"/>
      <c r="AO27" s="53"/>
      <c r="AP27" s="53"/>
      <c r="AQ27" s="53">
        <v>6</v>
      </c>
      <c r="AR27" s="53"/>
      <c r="AS27" s="53"/>
      <c r="AT27" s="53"/>
      <c r="AU27" s="53"/>
      <c r="AV27" s="53"/>
      <c r="AW27" s="53">
        <v>7</v>
      </c>
      <c r="AX27" s="114"/>
      <c r="AY27" s="114"/>
      <c r="AZ27" s="114"/>
      <c r="BA27" s="114"/>
      <c r="BB27" s="114"/>
      <c r="BC27" s="118">
        <v>8</v>
      </c>
      <c r="BD27" s="118"/>
      <c r="BE27" s="118"/>
      <c r="BF27" s="118"/>
      <c r="BG27" s="118"/>
      <c r="BH27" s="118"/>
    </row>
    <row r="28" spans="1:79" ht="17.25" customHeight="1" x14ac:dyDescent="0.2">
      <c r="A28" s="106" t="s">
        <v>26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8"/>
    </row>
    <row r="29" spans="1:79" ht="18" hidden="1" customHeight="1" x14ac:dyDescent="0.2">
      <c r="A29" s="109" t="s">
        <v>4</v>
      </c>
      <c r="B29" s="109"/>
      <c r="C29" s="102" t="s">
        <v>5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17" t="s">
        <v>33</v>
      </c>
      <c r="Z29" s="117"/>
      <c r="AA29" s="117"/>
      <c r="AB29" s="117"/>
      <c r="AC29" s="117"/>
      <c r="AD29" s="117"/>
      <c r="AE29" s="110" t="s">
        <v>34</v>
      </c>
      <c r="AF29" s="111"/>
      <c r="AG29" s="111"/>
      <c r="AH29" s="111"/>
      <c r="AI29" s="111"/>
      <c r="AJ29" s="111"/>
      <c r="AK29" s="112" t="s">
        <v>42</v>
      </c>
      <c r="AL29" s="112"/>
      <c r="AM29" s="112"/>
      <c r="AN29" s="112"/>
      <c r="AO29" s="112"/>
      <c r="AP29" s="112"/>
      <c r="AQ29" s="110" t="s">
        <v>35</v>
      </c>
      <c r="AR29" s="113"/>
      <c r="AS29" s="113"/>
      <c r="AT29" s="113"/>
      <c r="AU29" s="113"/>
      <c r="AV29" s="113"/>
      <c r="AW29" s="110" t="s">
        <v>36</v>
      </c>
      <c r="AX29" s="114"/>
      <c r="AY29" s="114"/>
      <c r="AZ29" s="114"/>
      <c r="BA29" s="114"/>
      <c r="BB29" s="114"/>
      <c r="BC29" s="112" t="s">
        <v>42</v>
      </c>
      <c r="BD29" s="112"/>
      <c r="BE29" s="112"/>
      <c r="BF29" s="112"/>
      <c r="BG29" s="112"/>
      <c r="BH29" s="112"/>
      <c r="CA29" s="1" t="s">
        <v>37</v>
      </c>
    </row>
    <row r="30" spans="1:79" ht="25.5" customHeight="1" x14ac:dyDescent="0.2">
      <c r="A30" s="101"/>
      <c r="B30" s="101"/>
      <c r="C30" s="115" t="s">
        <v>88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109">
        <v>0</v>
      </c>
      <c r="Z30" s="109"/>
      <c r="AA30" s="109"/>
      <c r="AB30" s="109"/>
      <c r="AC30" s="109"/>
      <c r="AD30" s="109"/>
      <c r="AE30" s="109">
        <v>0</v>
      </c>
      <c r="AF30" s="109"/>
      <c r="AG30" s="109"/>
      <c r="AH30" s="109"/>
      <c r="AI30" s="109"/>
      <c r="AJ30" s="109"/>
      <c r="AK30" s="116">
        <f>IF(Y30=0,0,AE30/Y30)</f>
        <v>0</v>
      </c>
      <c r="AL30" s="116"/>
      <c r="AM30" s="116"/>
      <c r="AN30" s="116"/>
      <c r="AO30" s="116"/>
      <c r="AP30" s="116"/>
      <c r="AQ30" s="109">
        <v>4928.3900000000003</v>
      </c>
      <c r="AR30" s="109"/>
      <c r="AS30" s="109"/>
      <c r="AT30" s="109"/>
      <c r="AU30" s="109"/>
      <c r="AV30" s="109"/>
      <c r="AW30" s="109">
        <v>4918.2</v>
      </c>
      <c r="AX30" s="109"/>
      <c r="AY30" s="109"/>
      <c r="AZ30" s="109"/>
      <c r="BA30" s="109"/>
      <c r="BB30" s="109"/>
      <c r="BC30" s="116">
        <f>IF(AQ30=0,0,AW30/AQ30)</f>
        <v>0.99793238765600922</v>
      </c>
      <c r="BD30" s="116"/>
      <c r="BE30" s="116"/>
      <c r="BF30" s="116"/>
      <c r="BG30" s="116"/>
      <c r="BH30" s="116"/>
      <c r="CA30" s="1" t="s">
        <v>38</v>
      </c>
    </row>
    <row r="31" spans="1:79" ht="38.25" customHeight="1" x14ac:dyDescent="0.2">
      <c r="A31" s="101"/>
      <c r="B31" s="101"/>
      <c r="C31" s="115" t="s">
        <v>89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8"/>
      <c r="Y31" s="109">
        <v>0</v>
      </c>
      <c r="Z31" s="109"/>
      <c r="AA31" s="109"/>
      <c r="AB31" s="109"/>
      <c r="AC31" s="109"/>
      <c r="AD31" s="109"/>
      <c r="AE31" s="109">
        <v>0</v>
      </c>
      <c r="AF31" s="109"/>
      <c r="AG31" s="109"/>
      <c r="AH31" s="109"/>
      <c r="AI31" s="109"/>
      <c r="AJ31" s="109"/>
      <c r="AK31" s="116">
        <f>IF(Y31=0,0,AE31/Y31)</f>
        <v>0</v>
      </c>
      <c r="AL31" s="116"/>
      <c r="AM31" s="116"/>
      <c r="AN31" s="116"/>
      <c r="AO31" s="116"/>
      <c r="AP31" s="116"/>
      <c r="AQ31" s="109">
        <v>303000</v>
      </c>
      <c r="AR31" s="109"/>
      <c r="AS31" s="109"/>
      <c r="AT31" s="109"/>
      <c r="AU31" s="109"/>
      <c r="AV31" s="109"/>
      <c r="AW31" s="109">
        <v>248127.19999999998</v>
      </c>
      <c r="AX31" s="109"/>
      <c r="AY31" s="109"/>
      <c r="AZ31" s="109"/>
      <c r="BA31" s="109"/>
      <c r="BB31" s="109"/>
      <c r="BC31" s="116">
        <f>IF(AQ31=0,0,AW31/AQ31)</f>
        <v>0.81890165016501648</v>
      </c>
      <c r="BD31" s="116"/>
      <c r="BE31" s="116"/>
      <c r="BF31" s="116"/>
      <c r="BG31" s="116"/>
      <c r="BH31" s="116"/>
    </row>
    <row r="32" spans="1:79" ht="17.25" customHeight="1" x14ac:dyDescent="0.2">
      <c r="A32" s="106" t="s">
        <v>27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</row>
    <row r="33" spans="1:100" ht="18" hidden="1" customHeight="1" x14ac:dyDescent="0.2">
      <c r="A33" s="109" t="s">
        <v>4</v>
      </c>
      <c r="B33" s="109"/>
      <c r="C33" s="102" t="s">
        <v>5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10" t="s">
        <v>33</v>
      </c>
      <c r="Z33" s="111"/>
      <c r="AA33" s="111"/>
      <c r="AB33" s="111"/>
      <c r="AC33" s="111"/>
      <c r="AD33" s="111"/>
      <c r="AE33" s="110" t="s">
        <v>34</v>
      </c>
      <c r="AF33" s="111"/>
      <c r="AG33" s="111"/>
      <c r="AH33" s="111"/>
      <c r="AI33" s="111"/>
      <c r="AJ33" s="111"/>
      <c r="AK33" s="112" t="s">
        <v>42</v>
      </c>
      <c r="AL33" s="112"/>
      <c r="AM33" s="112"/>
      <c r="AN33" s="112"/>
      <c r="AO33" s="112"/>
      <c r="AP33" s="112"/>
      <c r="AQ33" s="110" t="s">
        <v>35</v>
      </c>
      <c r="AR33" s="113"/>
      <c r="AS33" s="113"/>
      <c r="AT33" s="113"/>
      <c r="AU33" s="113"/>
      <c r="AV33" s="113"/>
      <c r="AW33" s="110" t="s">
        <v>36</v>
      </c>
      <c r="AX33" s="114"/>
      <c r="AY33" s="114"/>
      <c r="AZ33" s="114"/>
      <c r="BA33" s="114"/>
      <c r="BB33" s="114"/>
      <c r="BC33" s="100" t="s">
        <v>42</v>
      </c>
      <c r="BD33" s="100"/>
      <c r="BE33" s="100"/>
      <c r="BF33" s="100"/>
      <c r="BG33" s="100"/>
      <c r="BH33" s="100"/>
      <c r="CA33" s="1" t="s">
        <v>39</v>
      </c>
    </row>
    <row r="34" spans="1:100" s="36" customFormat="1" ht="15" hidden="1" customHeight="1" x14ac:dyDescent="0.2">
      <c r="A34" s="101"/>
      <c r="B34" s="101"/>
      <c r="C34" s="102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5"/>
      <c r="AL34" s="105"/>
      <c r="AM34" s="105"/>
      <c r="AN34" s="105"/>
      <c r="AO34" s="105"/>
      <c r="AP34" s="105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5"/>
      <c r="BD34" s="105"/>
      <c r="BE34" s="105"/>
      <c r="BF34" s="105"/>
      <c r="BG34" s="105"/>
      <c r="BH34" s="105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89" t="s">
        <v>41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.75" customHeight="1" x14ac:dyDescent="0.2">
      <c r="A38" s="43" t="s">
        <v>82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CA38" s="1" t="s">
        <v>53</v>
      </c>
    </row>
    <row r="39" spans="1:100" ht="9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  <c r="CA39" s="1" t="s">
        <v>53</v>
      </c>
    </row>
    <row r="40" spans="1:100" ht="15" customHeight="1" x14ac:dyDescent="0.25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3"/>
      <c r="Y40" s="94" t="s">
        <v>45</v>
      </c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6"/>
      <c r="AL40" s="97" t="s">
        <v>46</v>
      </c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9"/>
      <c r="CA40" s="1" t="s">
        <v>53</v>
      </c>
    </row>
    <row r="41" spans="1:100" ht="15.75" customHeight="1" x14ac:dyDescent="0.2">
      <c r="A41" s="80" t="s">
        <v>47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2"/>
      <c r="Y41" s="83" t="s">
        <v>50</v>
      </c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5"/>
      <c r="AL41" s="86" t="s">
        <v>83</v>
      </c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8"/>
      <c r="CA41" s="1" t="s">
        <v>53</v>
      </c>
    </row>
    <row r="42" spans="1:100" ht="15.75" customHeight="1" x14ac:dyDescent="0.2">
      <c r="A42" s="80" t="s">
        <v>48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3" t="s">
        <v>51</v>
      </c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5"/>
      <c r="AL42" s="86" t="s">
        <v>84</v>
      </c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8"/>
      <c r="CA42" s="1" t="s">
        <v>53</v>
      </c>
    </row>
    <row r="43" spans="1:100" ht="15.75" customHeight="1" x14ac:dyDescent="0.2">
      <c r="A43" s="80" t="s">
        <v>49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2"/>
      <c r="Y43" s="83" t="s">
        <v>52</v>
      </c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5"/>
      <c r="AL43" s="86" t="s">
        <v>85</v>
      </c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8"/>
      <c r="CA43" s="1" t="s">
        <v>53</v>
      </c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35.25" customHeight="1" x14ac:dyDescent="0.25">
      <c r="A49" s="73" t="s">
        <v>95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30.75" customHeight="1" x14ac:dyDescent="0.25">
      <c r="A55" s="73" t="s">
        <v>79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</row>
    <row r="56" spans="1:60" s="33" customFormat="1" ht="15.75" x14ac:dyDescent="0.25"/>
    <row r="57" spans="1:60" s="33" customFormat="1" ht="24.75" customHeight="1" x14ac:dyDescent="0.25">
      <c r="B57" s="74" t="s">
        <v>30</v>
      </c>
      <c r="C57" s="74"/>
      <c r="D57" s="74"/>
      <c r="E57" s="74"/>
      <c r="F57" s="74"/>
      <c r="G57" s="74"/>
      <c r="H57" s="74"/>
      <c r="I57" s="74"/>
      <c r="J57" s="74"/>
      <c r="K57" s="74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73" t="s">
        <v>86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76" t="s">
        <v>96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78" t="s">
        <v>87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</row>
    <row r="68" spans="1:77" s="33" customFormat="1" ht="19.5" customHeight="1" x14ac:dyDescent="0.25">
      <c r="C68" s="64" t="s">
        <v>44</v>
      </c>
      <c r="D68" s="65"/>
      <c r="E68" s="66" t="s">
        <v>81</v>
      </c>
      <c r="F68" s="67"/>
      <c r="G68" s="67"/>
      <c r="H68" s="67"/>
      <c r="I68" s="67"/>
      <c r="J68" s="67"/>
      <c r="K68" s="67"/>
      <c r="L68" s="67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68" t="s">
        <v>43</v>
      </c>
      <c r="D72" s="68"/>
      <c r="E72" s="69" t="s">
        <v>97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15.95" customHeight="1" x14ac:dyDescent="0.2">
      <c r="A75" s="43" t="s">
        <v>91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5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5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5" s="18" customFormat="1" ht="12" customHeight="1" x14ac:dyDescent="0.2">
      <c r="A83" s="72" t="s">
        <v>98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</row>
    <row r="84" spans="1:65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71" t="s">
        <v>54</v>
      </c>
      <c r="BF84" s="71"/>
      <c r="BG84" s="71"/>
      <c r="BH84" s="71"/>
      <c r="BI84" s="71"/>
      <c r="BJ84" s="71"/>
      <c r="BK84" s="71"/>
      <c r="BL84" s="71"/>
    </row>
    <row r="85" spans="1:65" ht="15.75" x14ac:dyDescent="0.2">
      <c r="A85" s="63" t="s">
        <v>55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5" ht="15.75" customHeight="1" x14ac:dyDescent="0.2">
      <c r="A86" s="63" t="s">
        <v>76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</row>
    <row r="87" spans="1:65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5" ht="27.95" customHeight="1" x14ac:dyDescent="0.2">
      <c r="A88" s="9" t="s">
        <v>2</v>
      </c>
      <c r="B88" s="54" t="s">
        <v>69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10"/>
      <c r="N88" s="61" t="s">
        <v>70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1"/>
      <c r="AU88" s="54" t="s">
        <v>73</v>
      </c>
      <c r="AV88" s="55"/>
      <c r="AW88" s="55"/>
      <c r="AX88" s="55"/>
      <c r="AY88" s="55"/>
      <c r="AZ88" s="55"/>
      <c r="BA88" s="55"/>
      <c r="BB88" s="5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5" ht="21.75" customHeight="1" x14ac:dyDescent="0.2">
      <c r="A89" s="12"/>
      <c r="B89" s="58" t="s">
        <v>8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12"/>
      <c r="N89" s="62" t="s">
        <v>9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12"/>
      <c r="AU89" s="58" t="s">
        <v>10</v>
      </c>
      <c r="AV89" s="58"/>
      <c r="AW89" s="58"/>
      <c r="AX89" s="58"/>
      <c r="AY89" s="58"/>
      <c r="AZ89" s="58"/>
      <c r="BA89" s="58"/>
      <c r="BB89" s="5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5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5" ht="27.95" customHeight="1" x14ac:dyDescent="0.2">
      <c r="A91" s="11" t="s">
        <v>6</v>
      </c>
      <c r="B91" s="54" t="s">
        <v>78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10"/>
      <c r="N91" s="61" t="s">
        <v>77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1"/>
      <c r="AU91" s="54" t="s">
        <v>73</v>
      </c>
      <c r="AV91" s="55"/>
      <c r="AW91" s="55"/>
      <c r="AX91" s="55"/>
      <c r="AY91" s="55"/>
      <c r="AZ91" s="55"/>
      <c r="BA91" s="55"/>
      <c r="BB91" s="5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5" ht="23.25" customHeight="1" x14ac:dyDescent="0.2">
      <c r="A92" s="12"/>
      <c r="B92" s="58" t="s">
        <v>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12"/>
      <c r="N92" s="62" t="s">
        <v>11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12"/>
      <c r="AU92" s="58" t="s">
        <v>10</v>
      </c>
      <c r="AV92" s="58"/>
      <c r="AW92" s="58"/>
      <c r="AX92" s="58"/>
      <c r="AY92" s="58"/>
      <c r="AZ92" s="58"/>
      <c r="BA92" s="58"/>
      <c r="BB92" s="5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5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5" ht="99.75" customHeight="1" x14ac:dyDescent="0.2">
      <c r="A94" s="9" t="s">
        <v>7</v>
      </c>
      <c r="B94" s="54" t="s">
        <v>92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/>
      <c r="N94" s="54" t="s">
        <v>94</v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14"/>
      <c r="AA94" s="54" t="s">
        <v>80</v>
      </c>
      <c r="AB94" s="55"/>
      <c r="AC94" s="55"/>
      <c r="AD94" s="55"/>
      <c r="AE94" s="55"/>
      <c r="AF94" s="55"/>
      <c r="AG94" s="55"/>
      <c r="AH94" s="55"/>
      <c r="AI94" s="55"/>
      <c r="AJ94" s="14"/>
      <c r="AK94" s="56" t="s">
        <v>93</v>
      </c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14"/>
      <c r="BE94" s="54" t="s">
        <v>74</v>
      </c>
      <c r="BF94" s="55"/>
      <c r="BG94" s="55"/>
      <c r="BH94" s="55"/>
      <c r="BI94" s="55"/>
      <c r="BJ94" s="55"/>
      <c r="BK94" s="55"/>
      <c r="BL94" s="55"/>
    </row>
    <row r="95" spans="1:65" ht="23.25" customHeight="1" x14ac:dyDescent="0.2">
      <c r="A95"/>
      <c r="B95" s="58" t="s">
        <v>8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/>
      <c r="N95" s="58" t="s">
        <v>12</v>
      </c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16"/>
      <c r="AA95" s="59" t="s">
        <v>13</v>
      </c>
      <c r="AB95" s="59"/>
      <c r="AC95" s="59"/>
      <c r="AD95" s="59"/>
      <c r="AE95" s="59"/>
      <c r="AF95" s="59"/>
      <c r="AG95" s="59"/>
      <c r="AH95" s="59"/>
      <c r="AI95" s="59"/>
      <c r="AJ95" s="16"/>
      <c r="AK95" s="60" t="s">
        <v>14</v>
      </c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16"/>
      <c r="BE95" s="58" t="s">
        <v>15</v>
      </c>
      <c r="BF95" s="58"/>
      <c r="BG95" s="58"/>
      <c r="BH95" s="58"/>
      <c r="BI95" s="58"/>
      <c r="BJ95" s="58"/>
      <c r="BK95" s="58"/>
      <c r="BL95" s="58"/>
    </row>
    <row r="96" spans="1:65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56</v>
      </c>
      <c r="B97" s="52" t="s">
        <v>57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53" t="s">
        <v>0</v>
      </c>
      <c r="B98" s="53"/>
      <c r="C98" s="53" t="s">
        <v>58</v>
      </c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 t="s">
        <v>59</v>
      </c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</row>
    <row r="99" spans="1:79" ht="31.5" customHeight="1" x14ac:dyDescent="0.2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 t="s">
        <v>60</v>
      </c>
      <c r="Z99" s="53"/>
      <c r="AA99" s="53"/>
      <c r="AB99" s="53"/>
      <c r="AC99" s="53"/>
      <c r="AD99" s="53"/>
      <c r="AE99" s="53" t="s">
        <v>61</v>
      </c>
      <c r="AF99" s="53"/>
      <c r="AG99" s="53"/>
      <c r="AH99" s="53"/>
      <c r="AI99" s="53"/>
      <c r="AJ99" s="53"/>
      <c r="AK99" s="53" t="s">
        <v>62</v>
      </c>
      <c r="AL99" s="53"/>
      <c r="AM99" s="53"/>
      <c r="AN99" s="53"/>
      <c r="AO99" s="53"/>
      <c r="AP99" s="53"/>
    </row>
    <row r="100" spans="1:79" ht="17.25" customHeight="1" x14ac:dyDescent="0.2">
      <c r="A100" s="53">
        <v>1</v>
      </c>
      <c r="B100" s="53"/>
      <c r="C100" s="53">
        <v>2</v>
      </c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>
        <v>3</v>
      </c>
      <c r="Z100" s="53"/>
      <c r="AA100" s="53"/>
      <c r="AB100" s="53"/>
      <c r="AC100" s="53"/>
      <c r="AD100" s="53"/>
      <c r="AE100" s="53">
        <v>4</v>
      </c>
      <c r="AF100" s="53"/>
      <c r="AG100" s="53"/>
      <c r="AH100" s="53"/>
      <c r="AI100" s="53"/>
      <c r="AJ100" s="53"/>
      <c r="AK100" s="53">
        <v>5</v>
      </c>
      <c r="AL100" s="53"/>
      <c r="AM100" s="53"/>
      <c r="AN100" s="53"/>
      <c r="AO100" s="53"/>
      <c r="AP100" s="53"/>
    </row>
    <row r="101" spans="1:79" s="18" customFormat="1" ht="17.25" hidden="1" customHeight="1" x14ac:dyDescent="0.2">
      <c r="A101" s="53" t="s">
        <v>4</v>
      </c>
      <c r="B101" s="53"/>
      <c r="C101" s="53" t="s">
        <v>5</v>
      </c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 t="s">
        <v>33</v>
      </c>
      <c r="Z101" s="53"/>
      <c r="AA101" s="53"/>
      <c r="AB101" s="53"/>
      <c r="AC101" s="53"/>
      <c r="AD101" s="53"/>
      <c r="AE101" s="53" t="s">
        <v>34</v>
      </c>
      <c r="AF101" s="53"/>
      <c r="AG101" s="53"/>
      <c r="AH101" s="53"/>
      <c r="AI101" s="53"/>
      <c r="AJ101" s="53"/>
      <c r="AK101" s="53" t="s">
        <v>63</v>
      </c>
      <c r="AL101" s="53"/>
      <c r="AM101" s="53"/>
      <c r="AN101" s="53"/>
      <c r="AO101" s="53"/>
      <c r="AP101" s="5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66</v>
      </c>
    </row>
    <row r="102" spans="1:79" s="40" customFormat="1" ht="78.75" customHeight="1" x14ac:dyDescent="0.15">
      <c r="A102" s="48">
        <v>1</v>
      </c>
      <c r="B102" s="48"/>
      <c r="C102" s="49" t="s">
        <v>90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1"/>
      <c r="Y102" s="48">
        <v>111.16</v>
      </c>
      <c r="Z102" s="48"/>
      <c r="AA102" s="48"/>
      <c r="AB102" s="48"/>
      <c r="AC102" s="48"/>
      <c r="AD102" s="48"/>
      <c r="AE102" s="48">
        <v>0</v>
      </c>
      <c r="AF102" s="48"/>
      <c r="AG102" s="48"/>
      <c r="AH102" s="48"/>
      <c r="AI102" s="48"/>
      <c r="AJ102" s="48"/>
      <c r="AK102" s="48">
        <v>0</v>
      </c>
      <c r="AL102" s="48"/>
      <c r="AM102" s="48"/>
      <c r="AN102" s="48"/>
      <c r="AO102" s="48"/>
      <c r="AP102" s="48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CA102" s="40" t="s">
        <v>67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64</v>
      </c>
      <c r="B104" s="52" t="s">
        <v>65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41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42" customHeight="1" x14ac:dyDescent="0.25">
      <c r="A108" s="43" t="s">
        <v>71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2"/>
      <c r="AO108" s="2"/>
      <c r="AP108" s="45" t="s">
        <v>72</v>
      </c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</row>
    <row r="109" spans="1:79" x14ac:dyDescent="0.2">
      <c r="W109" s="47" t="s">
        <v>3</v>
      </c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3"/>
      <c r="AO109" s="3"/>
      <c r="AP109" s="47" t="s">
        <v>18</v>
      </c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</row>
  </sheetData>
  <mergeCells count="170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2:BH32"/>
    <mergeCell ref="A33:B33"/>
    <mergeCell ref="C33:X33"/>
    <mergeCell ref="Y33:AD33"/>
    <mergeCell ref="AE33:AJ33"/>
    <mergeCell ref="AK33:AP33"/>
    <mergeCell ref="AQ33:AV33"/>
    <mergeCell ref="AW33:BB33"/>
    <mergeCell ref="A30:B30"/>
    <mergeCell ref="C30:X30"/>
    <mergeCell ref="Y30:AD30"/>
    <mergeCell ref="AE30:AJ30"/>
    <mergeCell ref="AK30:AP30"/>
    <mergeCell ref="AQ30:AV30"/>
    <mergeCell ref="BC33:BH33"/>
    <mergeCell ref="AW31:BB31"/>
    <mergeCell ref="BC31:BH31"/>
    <mergeCell ref="A31:B31"/>
    <mergeCell ref="C31:X31"/>
    <mergeCell ref="Y31:AD31"/>
    <mergeCell ref="AE31:AJ31"/>
    <mergeCell ref="AK31:AP31"/>
    <mergeCell ref="AQ31:AV31"/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42:X42"/>
    <mergeCell ref="Y42:AK42"/>
    <mergeCell ref="AL42:BH42"/>
    <mergeCell ref="A43:X43"/>
    <mergeCell ref="Y43:AK43"/>
    <mergeCell ref="AL43:BH43"/>
    <mergeCell ref="A36:AD36"/>
    <mergeCell ref="A38:BL38"/>
    <mergeCell ref="A40:X40"/>
    <mergeCell ref="Y40:AK40"/>
    <mergeCell ref="AL40:BH40"/>
    <mergeCell ref="A41:X41"/>
    <mergeCell ref="Y41:AK41"/>
    <mergeCell ref="AL41:BH41"/>
    <mergeCell ref="C68:D68"/>
    <mergeCell ref="E68:L68"/>
    <mergeCell ref="C72:D72"/>
    <mergeCell ref="E72:BH72"/>
    <mergeCell ref="A75:BL75"/>
    <mergeCell ref="BE84:BL84"/>
    <mergeCell ref="A49:BH49"/>
    <mergeCell ref="A55:BH55"/>
    <mergeCell ref="B57:AW57"/>
    <mergeCell ref="A61:BH61"/>
    <mergeCell ref="A65:BH65"/>
    <mergeCell ref="A67:BH67"/>
    <mergeCell ref="A83:BM83"/>
    <mergeCell ref="B91:L91"/>
    <mergeCell ref="N91:AS91"/>
    <mergeCell ref="AU91:BB91"/>
    <mergeCell ref="B92:L92"/>
    <mergeCell ref="N92:AS92"/>
    <mergeCell ref="AU92:BB92"/>
    <mergeCell ref="A85:BL85"/>
    <mergeCell ref="A86:BL86"/>
    <mergeCell ref="B88:L88"/>
    <mergeCell ref="N88:AS88"/>
    <mergeCell ref="AU88:BB88"/>
    <mergeCell ref="B89:L89"/>
    <mergeCell ref="N89:AS89"/>
    <mergeCell ref="AU89:BB89"/>
    <mergeCell ref="AE99:AJ99"/>
    <mergeCell ref="AK99:AP99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B97:AE97"/>
    <mergeCell ref="A98:B99"/>
    <mergeCell ref="C98:X99"/>
    <mergeCell ref="Y98:AP98"/>
    <mergeCell ref="Y99:AD99"/>
    <mergeCell ref="A108:V108"/>
    <mergeCell ref="W108:AM108"/>
    <mergeCell ref="AP108:BH108"/>
    <mergeCell ref="W109:AM109"/>
    <mergeCell ref="AP109:BH109"/>
    <mergeCell ref="A102:B102"/>
    <mergeCell ref="C102:X102"/>
    <mergeCell ref="Y102:AD102"/>
    <mergeCell ref="AE102:AJ102"/>
    <mergeCell ref="AK102:AP102"/>
    <mergeCell ref="B104:AE104"/>
    <mergeCell ref="A105:BL105"/>
    <mergeCell ref="A100:B100"/>
    <mergeCell ref="C100:X100"/>
    <mergeCell ref="Y100:AD100"/>
    <mergeCell ref="AE100:AJ100"/>
    <mergeCell ref="AK100:AP100"/>
    <mergeCell ref="A101:B101"/>
    <mergeCell ref="C101:X101"/>
    <mergeCell ref="Y101:AD101"/>
    <mergeCell ref="AE101:AJ101"/>
    <mergeCell ref="AK101:AP101"/>
  </mergeCells>
  <conditionalFormatting sqref="A30:B31">
    <cfRule type="cellIs" dxfId="4" priority="2" stopIfTrue="1" operator="equal">
      <formula>0</formula>
    </cfRule>
  </conditionalFormatting>
  <conditionalFormatting sqref="A34:B34 A36:A74 B44:B45 B47:B48 B50:B54 B56:B60 B62:B74 A76:B76">
    <cfRule type="cellIs" dxfId="3" priority="4" stopIfTrue="1" operator="equal">
      <formula>0</formula>
    </cfRule>
  </conditionalFormatting>
  <conditionalFormatting sqref="C50:C54 C56:C60">
    <cfRule type="cellIs" dxfId="2" priority="6" stopIfTrue="1" operator="equal">
      <formula>$C34</formula>
    </cfRule>
  </conditionalFormatting>
  <conditionalFormatting sqref="C62:C74">
    <cfRule type="cellIs" dxfId="1" priority="5" stopIfTrue="1" operator="equal">
      <formula>$C53</formula>
    </cfRule>
  </conditionalFormatting>
  <conditionalFormatting sqref="C76">
    <cfRule type="cellIs" dxfId="0" priority="3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20481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48</xdr:row>
                <xdr:rowOff>0</xdr:rowOff>
              </to>
            </anchor>
          </objectPr>
        </oleObject>
      </mc:Choice>
      <mc:Fallback>
        <oleObject progId="Equation.3" shapeId="20481" r:id="rId4"/>
      </mc:Fallback>
    </mc:AlternateContent>
    <mc:AlternateContent xmlns:mc="http://schemas.openxmlformats.org/markup-compatibility/2006">
      <mc:Choice Requires="x14">
        <oleObject progId="Equation.3" shapeId="20482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20482" r:id="rId6"/>
      </mc:Fallback>
    </mc:AlternateContent>
    <mc:AlternateContent xmlns:mc="http://schemas.openxmlformats.org/markup-compatibility/2006">
      <mc:Choice Requires="x14">
        <oleObject progId="Equation.3" shapeId="20483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20483" r:id="rId8"/>
      </mc:Fallback>
    </mc:AlternateContent>
    <mc:AlternateContent xmlns:mc="http://schemas.openxmlformats.org/markup-compatibility/2006">
      <mc:Choice Requires="x14">
        <oleObject progId="Equation.3" shapeId="20484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20484" r:id="rId10"/>
      </mc:Fallback>
    </mc:AlternateContent>
    <mc:AlternateContent xmlns:mc="http://schemas.openxmlformats.org/markup-compatibility/2006">
      <mc:Choice Requires="x14">
        <oleObject progId="Equation.3" shapeId="20485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2048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КПК0611291</vt:lpstr>
      <vt:lpstr>КПК0611291!Область_друку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2025-02-28T13:14:01Z</dcterms:modified>
</cp:coreProperties>
</file>