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0EC1A97B-FBE0-48CF-A5E3-E2ABE574A62C}" xr6:coauthVersionLast="47" xr6:coauthVersionMax="47" xr10:uidLastSave="{00000000-0000-0000-0000-000000000000}"/>
  <bookViews>
    <workbookView xWindow="-120" yWindow="-120" windowWidth="29040" windowHeight="15840" xr2:uid="{D26629E2-8EE4-4538-AB8E-994872F40765}"/>
  </bookViews>
  <sheets>
    <sheet name="КПК0813241" sheetId="1" r:id="rId1"/>
  </sheets>
  <definedNames>
    <definedName name="_xlnm.Print_Area" localSheetId="0">КПК0813241!$A$1:$BQ$111</definedName>
  </definedNames>
  <calcPr calcId="191029"/>
</workbook>
</file>

<file path=xl/calcChain.xml><?xml version="1.0" encoding="utf-8"?>
<calcChain xmlns="http://schemas.openxmlformats.org/spreadsheetml/2006/main">
  <c r="BC38" i="1" l="1"/>
  <c r="AK38" i="1"/>
  <c r="BC37" i="1"/>
  <c r="AK37" i="1"/>
  <c r="BC34" i="1"/>
  <c r="AK34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<sst xmlns="http://schemas.openxmlformats.org/spreadsheetml/2006/main" count="154" uniqueCount="102">
  <si>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</si>
  <si>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</si>
  <si>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</si>
  <si>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</si>
  <si>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</si>
  <si>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</si>
  <si>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</si>
  <si>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</si>
  <si>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</si>
  <si>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</si>
  <si>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</si>
  <si>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</si>
  <si>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</si>
  <si>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</si>
  <si>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</si>
  <si>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</si>
  <si>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</si>
  <si>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</si>
  <si>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</si>
  <si>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</si>
  <si>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</si>
  <si>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</si>
  <si>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</si>
  <si>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</si>
  <si>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</si>
  <si>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</si>
  <si>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</si>
  <si>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</si>
  <si>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</si>
  <si>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</si>
  <si>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</si>
  <si>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</si>
  <si>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</si>
  <si>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</si>
  <si>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</si>
  <si>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</si>
  <si>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</si>
  <si>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</si>
  <si>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</si>
  <si>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</si>
  <si>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</si>
  <si>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</si>
  <si>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</si>
  <si>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</si>
  <si>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</si>
  <si>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</si>
  <si>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</si>
  <si>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</si>
  <si>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</si>
  <si>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</si>
  <si>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</si>
  <si>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</si>
  <si>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</si>
  <si>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</si>
  <si>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</si>
  <si>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</si>
  <si>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</si>
  <si>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</si>
  <si>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</si>
  <si>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</si>
  <si>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</si>
  <si>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</si>
  <si>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</si>
  <si>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</si>
  <si>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</si>
  <si>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</si>
  <si>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</si>
  <si>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</si>
  <si>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</si>
  <si>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середньорічні витрати на одного одержувача комплексної соціальної послуги з формування життєстійкості</t>
  </si>
  <si>
    <t>кількість  звітів на 1-го працівника   централізованої бухгалтерії</t>
  </si>
  <si>
    <t>кількість журналів та меморіальних ордерів на 1-го працівника  централізованої бухгалтерії</t>
  </si>
  <si>
    <t>середньорічні витрати на одного одержувача соціальних послуг</t>
  </si>
  <si>
    <t>чисельність обслуговуваних на 1 штатну одиницю професіоналів, фахівців та робітників, які надають соціальні послуги</t>
  </si>
  <si>
    <t>відсоток осіб, охоплених соціальною послугою з формування життєстійкості (порівняно з минулим роком)</t>
  </si>
  <si>
    <t>відсоток осіб, охоплених соціальним обслуговуванням (порівняно з минулим роком)</t>
  </si>
  <si>
    <t>Забезпечення діяльності інших закладів у сфері соціального захисту і соціального забезпечення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</si>
  <si>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</si>
  <si>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</si>
  <si>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</si>
  <si>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</si>
  <si>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</si>
  <si>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</si>
  <si>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</si>
  <si>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</si>
  <si>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0813241</t>
  </si>
  <si>
    <t>Управління соціального захисту та праці  Дунаєвецької міської ради</t>
  </si>
  <si>
    <t>0810000</t>
  </si>
  <si>
    <t>3241</t>
  </si>
  <si>
    <t>1090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</si>
  <si>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</si>
  <si>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</si>
  <si>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</si>
  <si>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</si>
  <si>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'І(ефф.)звіт = ((59,43/45,99)+(28/23)+(20/16)+(5811,49/6828,25)+(27/32)) / 5 * 100 = 109,09</t>
  </si>
  <si>
    <t>'І(ефф.)баз = ((28/28)+(19/18)+(4145,89/4501,41)+(33/36)) / 4 * 100 = 97,33</t>
  </si>
  <si>
    <t>І(як.)звіт = ((100/100)+(80,21/100,35)) / 2 * 100 = 89,97</t>
  </si>
  <si>
    <t>I1 = 109,09 / 97,33 = 1,12</t>
  </si>
  <si>
    <t xml:space="preserve"> Оскільки І1 = 1,12, що відповідає критерію оцінки І1 &gt;= 1, то за цим параметром для даної програми нараховується 25 балів</t>
  </si>
  <si>
    <t>25</t>
  </si>
  <si>
    <t>109,09 + 89,97 + 25 =  224.06 - Висока ефективність</t>
  </si>
  <si>
    <t>В результаті аналізу показники ефективності бюджетної програми  виконані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</si>
</sst>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5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48</xdr:row>
          <xdr:rowOff>152400</xdr:rowOff>
        </xdr:from>
        <xdr:to>
          <xdr:col>17</xdr:col>
          <xdr:colOff>152400</xdr:colOff>
          <xdr:row>52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54</xdr:row>
          <xdr:rowOff>161925</xdr:rowOff>
        </xdr:from>
        <xdr:to>
          <xdr:col>15</xdr:col>
          <xdr:colOff>171450</xdr:colOff>
          <xdr:row>58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38</xdr:row>
          <xdr:rowOff>28575</xdr:rowOff>
        </xdr:from>
        <xdr:to>
          <xdr:col>29</xdr:col>
          <xdr:colOff>123825</xdr:colOff>
          <xdr:row>40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60</xdr:row>
          <xdr:rowOff>295275</xdr:rowOff>
        </xdr:from>
        <xdr:to>
          <xdr:col>18</xdr:col>
          <xdr:colOff>57150</xdr:colOff>
          <xdr:row>63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65</xdr:row>
          <xdr:rowOff>57150</xdr:rowOff>
        </xdr:from>
        <xdr:to>
          <xdr:col>7</xdr:col>
          <xdr:colOff>95250</xdr:colOff>
          <xdr:row>68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9BCF-9CAB-408E-BD02-CF19DB18F535}">
  <sheetPr>
    <pageSetUpPr fitToPage="1"/>
  </sheetPr>
  <dimension ref="A1:CV111"/>
  <sheetViews>
    <sheetView tabSelected="1" topLeftCell="A62" zoomScaleNormal="100" workbookViewId="0">
      <selection activeCell="A80" sqref="A80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83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6" t="s">
        <v>77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10"/>
      <c r="N13" s="44" t="s">
        <v>78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1"/>
      <c r="AU13" s="46" t="s">
        <v>81</v>
      </c>
      <c r="AV13" s="47"/>
      <c r="AW13" s="47"/>
      <c r="AX13" s="47"/>
      <c r="AY13" s="47"/>
      <c r="AZ13" s="47"/>
      <c r="BA13" s="47"/>
      <c r="BB13" s="47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3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3" t="s">
        <v>10</v>
      </c>
      <c r="AV14" s="43"/>
      <c r="AW14" s="43"/>
      <c r="AX14" s="43"/>
      <c r="AY14" s="43"/>
      <c r="AZ14" s="43"/>
      <c r="BA14" s="43"/>
      <c r="BB14" s="4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6" t="s">
        <v>87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10"/>
      <c r="N16" s="44" t="s">
        <v>86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1"/>
      <c r="AU16" s="46" t="s">
        <v>81</v>
      </c>
      <c r="AV16" s="47"/>
      <c r="AW16" s="47"/>
      <c r="AX16" s="47"/>
      <c r="AY16" s="47"/>
      <c r="AZ16" s="47"/>
      <c r="BA16" s="47"/>
      <c r="BB16" s="47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3" t="s">
        <v>8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3" t="s">
        <v>10</v>
      </c>
      <c r="AV17" s="43"/>
      <c r="AW17" s="43"/>
      <c r="AX17" s="43"/>
      <c r="AY17" s="43"/>
      <c r="AZ17" s="43"/>
      <c r="BA17" s="43"/>
      <c r="BB17" s="4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46" t="s">
        <v>85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/>
      <c r="N19" s="46" t="s">
        <v>88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4"/>
      <c r="AA19" s="46" t="s">
        <v>89</v>
      </c>
      <c r="AB19" s="47"/>
      <c r="AC19" s="47"/>
      <c r="AD19" s="47"/>
      <c r="AE19" s="47"/>
      <c r="AF19" s="47"/>
      <c r="AG19" s="47"/>
      <c r="AH19" s="47"/>
      <c r="AI19" s="47"/>
      <c r="AJ19" s="14"/>
      <c r="AK19" s="51" t="s">
        <v>76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14"/>
      <c r="BE19" s="46" t="s">
        <v>82</v>
      </c>
      <c r="BF19" s="47"/>
      <c r="BG19" s="47"/>
      <c r="BH19" s="47"/>
      <c r="BI19" s="47"/>
      <c r="BJ19" s="47"/>
      <c r="BK19" s="47"/>
      <c r="BL19" s="47"/>
    </row>
    <row r="20" spans="1:79" ht="23.25" customHeight="1" x14ac:dyDescent="0.2">
      <c r="A20"/>
      <c r="B20" s="43" t="s">
        <v>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/>
      <c r="N20" s="43" t="s">
        <v>12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6"/>
      <c r="AA20" s="52" t="s">
        <v>13</v>
      </c>
      <c r="AB20" s="52"/>
      <c r="AC20" s="52"/>
      <c r="AD20" s="52"/>
      <c r="AE20" s="52"/>
      <c r="AF20" s="52"/>
      <c r="AG20" s="52"/>
      <c r="AH20" s="52"/>
      <c r="AI20" s="52"/>
      <c r="AJ20" s="16"/>
      <c r="AK20" s="48" t="s">
        <v>14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6"/>
      <c r="BE20" s="43" t="s">
        <v>15</v>
      </c>
      <c r="BF20" s="43"/>
      <c r="BG20" s="43"/>
      <c r="BH20" s="43"/>
      <c r="BI20" s="43"/>
      <c r="BJ20" s="43"/>
      <c r="BK20" s="43"/>
      <c r="BL20" s="43"/>
    </row>
    <row r="23" spans="1:79" ht="15.75" customHeight="1" x14ac:dyDescent="0.2">
      <c r="A23" s="59" t="s">
        <v>68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</row>
    <row r="24" spans="1:79" ht="1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24"/>
      <c r="BJ24" s="24"/>
      <c r="BK24" s="24"/>
      <c r="BL24" s="24"/>
      <c r="BM24" s="24"/>
      <c r="BN24" s="24"/>
    </row>
    <row r="25" spans="1:79" ht="28.5" customHeight="1" x14ac:dyDescent="0.2">
      <c r="A25" s="60" t="s">
        <v>0</v>
      </c>
      <c r="B25" s="60"/>
      <c r="C25" s="60" t="s">
        <v>1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 t="s">
        <v>21</v>
      </c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 t="s">
        <v>25</v>
      </c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79" ht="31.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 t="s">
        <v>22</v>
      </c>
      <c r="Z26" s="60"/>
      <c r="AA26" s="60"/>
      <c r="AB26" s="60"/>
      <c r="AC26" s="60"/>
      <c r="AD26" s="60"/>
      <c r="AE26" s="60" t="s">
        <v>23</v>
      </c>
      <c r="AF26" s="60"/>
      <c r="AG26" s="60"/>
      <c r="AH26" s="60"/>
      <c r="AI26" s="60"/>
      <c r="AJ26" s="60"/>
      <c r="AK26" s="60" t="s">
        <v>24</v>
      </c>
      <c r="AL26" s="60"/>
      <c r="AM26" s="60"/>
      <c r="AN26" s="60"/>
      <c r="AO26" s="60"/>
      <c r="AP26" s="60"/>
      <c r="AQ26" s="60" t="s">
        <v>22</v>
      </c>
      <c r="AR26" s="60"/>
      <c r="AS26" s="60"/>
      <c r="AT26" s="60"/>
      <c r="AU26" s="60"/>
      <c r="AV26" s="60"/>
      <c r="AW26" s="60" t="s">
        <v>23</v>
      </c>
      <c r="AX26" s="81"/>
      <c r="AY26" s="81"/>
      <c r="AZ26" s="81"/>
      <c r="BA26" s="81"/>
      <c r="BB26" s="81"/>
      <c r="BC26" s="78" t="s">
        <v>24</v>
      </c>
      <c r="BD26" s="79"/>
      <c r="BE26" s="79"/>
      <c r="BF26" s="79"/>
      <c r="BG26" s="79"/>
      <c r="BH26" s="79"/>
    </row>
    <row r="27" spans="1:79" ht="17.25" customHeight="1" x14ac:dyDescent="0.25">
      <c r="A27" s="60">
        <v>1</v>
      </c>
      <c r="B27" s="60"/>
      <c r="C27" s="60">
        <v>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>
        <v>3</v>
      </c>
      <c r="Z27" s="60"/>
      <c r="AA27" s="60"/>
      <c r="AB27" s="60"/>
      <c r="AC27" s="60"/>
      <c r="AD27" s="60"/>
      <c r="AE27" s="60">
        <v>4</v>
      </c>
      <c r="AF27" s="60"/>
      <c r="AG27" s="60"/>
      <c r="AH27" s="60"/>
      <c r="AI27" s="60"/>
      <c r="AJ27" s="60"/>
      <c r="AK27" s="60">
        <v>5</v>
      </c>
      <c r="AL27" s="60"/>
      <c r="AM27" s="60"/>
      <c r="AN27" s="60"/>
      <c r="AO27" s="60"/>
      <c r="AP27" s="60"/>
      <c r="AQ27" s="60">
        <v>6</v>
      </c>
      <c r="AR27" s="60"/>
      <c r="AS27" s="60"/>
      <c r="AT27" s="60"/>
      <c r="AU27" s="60"/>
      <c r="AV27" s="60"/>
      <c r="AW27" s="60">
        <v>7</v>
      </c>
      <c r="AX27" s="61"/>
      <c r="AY27" s="61"/>
      <c r="AZ27" s="61"/>
      <c r="BA27" s="61"/>
      <c r="BB27" s="61"/>
      <c r="BC27" s="80">
        <v>8</v>
      </c>
      <c r="BD27" s="80"/>
      <c r="BE27" s="80"/>
      <c r="BF27" s="80"/>
      <c r="BG27" s="80"/>
      <c r="BH27" s="80"/>
    </row>
    <row r="28" spans="1:79" ht="17.25" customHeight="1" x14ac:dyDescent="0.2">
      <c r="A28" s="75" t="s">
        <v>26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7"/>
    </row>
    <row r="29" spans="1:79" ht="18" hidden="1" customHeight="1" x14ac:dyDescent="0.2">
      <c r="A29" s="72" t="s">
        <v>4</v>
      </c>
      <c r="B29" s="72"/>
      <c r="C29" s="73" t="s">
        <v>5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84" t="s">
        <v>33</v>
      </c>
      <c r="Z29" s="84"/>
      <c r="AA29" s="84"/>
      <c r="AB29" s="84"/>
      <c r="AC29" s="84"/>
      <c r="AD29" s="84"/>
      <c r="AE29" s="82" t="s">
        <v>34</v>
      </c>
      <c r="AF29" s="83"/>
      <c r="AG29" s="83"/>
      <c r="AH29" s="83"/>
      <c r="AI29" s="83"/>
      <c r="AJ29" s="83"/>
      <c r="AK29" s="86" t="s">
        <v>42</v>
      </c>
      <c r="AL29" s="86"/>
      <c r="AM29" s="86"/>
      <c r="AN29" s="86"/>
      <c r="AO29" s="86"/>
      <c r="AP29" s="86"/>
      <c r="AQ29" s="82" t="s">
        <v>35</v>
      </c>
      <c r="AR29" s="79"/>
      <c r="AS29" s="79"/>
      <c r="AT29" s="79"/>
      <c r="AU29" s="79"/>
      <c r="AV29" s="79"/>
      <c r="AW29" s="82" t="s">
        <v>36</v>
      </c>
      <c r="AX29" s="61"/>
      <c r="AY29" s="61"/>
      <c r="AZ29" s="61"/>
      <c r="BA29" s="61"/>
      <c r="BB29" s="61"/>
      <c r="BC29" s="86" t="s">
        <v>42</v>
      </c>
      <c r="BD29" s="86"/>
      <c r="BE29" s="86"/>
      <c r="BF29" s="86"/>
      <c r="BG29" s="86"/>
      <c r="BH29" s="86"/>
      <c r="CA29" s="1" t="s">
        <v>37</v>
      </c>
    </row>
    <row r="30" spans="1:79" ht="26.45" customHeight="1" x14ac:dyDescent="0.2">
      <c r="A30" s="90"/>
      <c r="B30" s="90"/>
      <c r="C30" s="87" t="s">
        <v>69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Y30" s="72">
        <v>0</v>
      </c>
      <c r="Z30" s="72"/>
      <c r="AA30" s="72"/>
      <c r="AB30" s="72"/>
      <c r="AC30" s="72"/>
      <c r="AD30" s="72"/>
      <c r="AE30" s="72">
        <v>0</v>
      </c>
      <c r="AF30" s="72"/>
      <c r="AG30" s="72"/>
      <c r="AH30" s="72"/>
      <c r="AI30" s="72"/>
      <c r="AJ30" s="72"/>
      <c r="AK30" s="85">
        <f>IF(Y30=0,0,AE30/Y30)</f>
        <v>0</v>
      </c>
      <c r="AL30" s="85"/>
      <c r="AM30" s="85"/>
      <c r="AN30" s="85"/>
      <c r="AO30" s="85"/>
      <c r="AP30" s="85"/>
      <c r="AQ30" s="72">
        <v>59.43</v>
      </c>
      <c r="AR30" s="72"/>
      <c r="AS30" s="72"/>
      <c r="AT30" s="72"/>
      <c r="AU30" s="72"/>
      <c r="AV30" s="72"/>
      <c r="AW30" s="72">
        <v>45.99</v>
      </c>
      <c r="AX30" s="72"/>
      <c r="AY30" s="72"/>
      <c r="AZ30" s="72"/>
      <c r="BA30" s="72"/>
      <c r="BB30" s="72"/>
      <c r="BC30" s="85">
        <f>IF(AQ30=0,0,AW30/AQ30)</f>
        <v>0.77385159010600713</v>
      </c>
      <c r="BD30" s="85"/>
      <c r="BE30" s="85"/>
      <c r="BF30" s="85"/>
      <c r="BG30" s="85"/>
      <c r="BH30" s="85"/>
      <c r="CA30" s="1" t="s">
        <v>38</v>
      </c>
    </row>
    <row r="31" spans="1:79" ht="15" customHeight="1" x14ac:dyDescent="0.2">
      <c r="A31" s="90"/>
      <c r="B31" s="90"/>
      <c r="C31" s="87" t="s">
        <v>70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Y31" s="72">
        <v>28</v>
      </c>
      <c r="Z31" s="72"/>
      <c r="AA31" s="72"/>
      <c r="AB31" s="72"/>
      <c r="AC31" s="72"/>
      <c r="AD31" s="72"/>
      <c r="AE31" s="72">
        <v>28</v>
      </c>
      <c r="AF31" s="72"/>
      <c r="AG31" s="72"/>
      <c r="AH31" s="72"/>
      <c r="AI31" s="72"/>
      <c r="AJ31" s="72"/>
      <c r="AK31" s="85">
        <f>IF(Y31=0,0,AE31/Y31)</f>
        <v>1</v>
      </c>
      <c r="AL31" s="85"/>
      <c r="AM31" s="85"/>
      <c r="AN31" s="85"/>
      <c r="AO31" s="85"/>
      <c r="AP31" s="85"/>
      <c r="AQ31" s="72">
        <v>23</v>
      </c>
      <c r="AR31" s="72"/>
      <c r="AS31" s="72"/>
      <c r="AT31" s="72"/>
      <c r="AU31" s="72"/>
      <c r="AV31" s="72"/>
      <c r="AW31" s="72">
        <v>28</v>
      </c>
      <c r="AX31" s="72"/>
      <c r="AY31" s="72"/>
      <c r="AZ31" s="72"/>
      <c r="BA31" s="72"/>
      <c r="BB31" s="72"/>
      <c r="BC31" s="85">
        <f>IF(AQ31=0,0,AW31/AQ31)</f>
        <v>1.2173913043478262</v>
      </c>
      <c r="BD31" s="85"/>
      <c r="BE31" s="85"/>
      <c r="BF31" s="85"/>
      <c r="BG31" s="85"/>
      <c r="BH31" s="85"/>
    </row>
    <row r="32" spans="1:79" ht="26.45" customHeight="1" x14ac:dyDescent="0.2">
      <c r="A32" s="90"/>
      <c r="B32" s="90"/>
      <c r="C32" s="87" t="s">
        <v>71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72">
        <v>18</v>
      </c>
      <c r="Z32" s="72"/>
      <c r="AA32" s="72"/>
      <c r="AB32" s="72"/>
      <c r="AC32" s="72"/>
      <c r="AD32" s="72"/>
      <c r="AE32" s="72">
        <v>19</v>
      </c>
      <c r="AF32" s="72"/>
      <c r="AG32" s="72"/>
      <c r="AH32" s="72"/>
      <c r="AI32" s="72"/>
      <c r="AJ32" s="72"/>
      <c r="AK32" s="85">
        <f>IF(Y32=0,0,AE32/Y32)</f>
        <v>1.0555555555555556</v>
      </c>
      <c r="AL32" s="85"/>
      <c r="AM32" s="85"/>
      <c r="AN32" s="85"/>
      <c r="AO32" s="85"/>
      <c r="AP32" s="85"/>
      <c r="AQ32" s="72">
        <v>16</v>
      </c>
      <c r="AR32" s="72"/>
      <c r="AS32" s="72"/>
      <c r="AT32" s="72"/>
      <c r="AU32" s="72"/>
      <c r="AV32" s="72"/>
      <c r="AW32" s="72">
        <v>20</v>
      </c>
      <c r="AX32" s="72"/>
      <c r="AY32" s="72"/>
      <c r="AZ32" s="72"/>
      <c r="BA32" s="72"/>
      <c r="BB32" s="72"/>
      <c r="BC32" s="85">
        <f>IF(AQ32=0,0,AW32/AQ32)</f>
        <v>1.25</v>
      </c>
      <c r="BD32" s="85"/>
      <c r="BE32" s="85"/>
      <c r="BF32" s="85"/>
      <c r="BG32" s="85"/>
      <c r="BH32" s="85"/>
    </row>
    <row r="33" spans="1:100" ht="15" customHeight="1" x14ac:dyDescent="0.2">
      <c r="A33" s="90"/>
      <c r="B33" s="90"/>
      <c r="C33" s="87" t="s">
        <v>72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Y33" s="72">
        <v>4145.8900000000003</v>
      </c>
      <c r="Z33" s="72"/>
      <c r="AA33" s="72"/>
      <c r="AB33" s="72"/>
      <c r="AC33" s="72"/>
      <c r="AD33" s="72"/>
      <c r="AE33" s="72">
        <v>4501.41</v>
      </c>
      <c r="AF33" s="72"/>
      <c r="AG33" s="72"/>
      <c r="AH33" s="72"/>
      <c r="AI33" s="72"/>
      <c r="AJ33" s="72"/>
      <c r="AK33" s="85">
        <f>IF(Y33=0,0,AE33/Y33)</f>
        <v>1.0857523957461486</v>
      </c>
      <c r="AL33" s="85"/>
      <c r="AM33" s="85"/>
      <c r="AN33" s="85"/>
      <c r="AO33" s="85"/>
      <c r="AP33" s="85"/>
      <c r="AQ33" s="72">
        <v>5811.49</v>
      </c>
      <c r="AR33" s="72"/>
      <c r="AS33" s="72"/>
      <c r="AT33" s="72"/>
      <c r="AU33" s="72"/>
      <c r="AV33" s="72"/>
      <c r="AW33" s="72">
        <v>6828.25</v>
      </c>
      <c r="AX33" s="72"/>
      <c r="AY33" s="72"/>
      <c r="AZ33" s="72"/>
      <c r="BA33" s="72"/>
      <c r="BB33" s="72"/>
      <c r="BC33" s="85">
        <f>IF(AQ33=0,0,AW33/AQ33)</f>
        <v>1.1749568527176335</v>
      </c>
      <c r="BD33" s="85"/>
      <c r="BE33" s="85"/>
      <c r="BF33" s="85"/>
      <c r="BG33" s="85"/>
      <c r="BH33" s="85"/>
    </row>
    <row r="34" spans="1:100" ht="26.45" customHeight="1" x14ac:dyDescent="0.2">
      <c r="A34" s="90"/>
      <c r="B34" s="90"/>
      <c r="C34" s="87" t="s">
        <v>73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9"/>
      <c r="Y34" s="72">
        <v>36</v>
      </c>
      <c r="Z34" s="72"/>
      <c r="AA34" s="72"/>
      <c r="AB34" s="72"/>
      <c r="AC34" s="72"/>
      <c r="AD34" s="72"/>
      <c r="AE34" s="72">
        <v>33</v>
      </c>
      <c r="AF34" s="72"/>
      <c r="AG34" s="72"/>
      <c r="AH34" s="72"/>
      <c r="AI34" s="72"/>
      <c r="AJ34" s="72"/>
      <c r="AK34" s="85">
        <f>IF(Y34=0,0,AE34/Y34)</f>
        <v>0.91666666666666663</v>
      </c>
      <c r="AL34" s="85"/>
      <c r="AM34" s="85"/>
      <c r="AN34" s="85"/>
      <c r="AO34" s="85"/>
      <c r="AP34" s="85"/>
      <c r="AQ34" s="72">
        <v>32</v>
      </c>
      <c r="AR34" s="72"/>
      <c r="AS34" s="72"/>
      <c r="AT34" s="72"/>
      <c r="AU34" s="72"/>
      <c r="AV34" s="72"/>
      <c r="AW34" s="72">
        <v>27</v>
      </c>
      <c r="AX34" s="72"/>
      <c r="AY34" s="72"/>
      <c r="AZ34" s="72"/>
      <c r="BA34" s="72"/>
      <c r="BB34" s="72"/>
      <c r="BC34" s="85">
        <f>IF(AQ34=0,0,AW34/AQ34)</f>
        <v>0.84375</v>
      </c>
      <c r="BD34" s="85"/>
      <c r="BE34" s="85"/>
      <c r="BF34" s="85"/>
      <c r="BG34" s="85"/>
      <c r="BH34" s="85"/>
    </row>
    <row r="35" spans="1:100" ht="17.25" customHeight="1" x14ac:dyDescent="0.2">
      <c r="A35" s="75" t="s">
        <v>27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7"/>
    </row>
    <row r="36" spans="1:100" ht="18" hidden="1" customHeight="1" x14ac:dyDescent="0.2">
      <c r="A36" s="72" t="s">
        <v>4</v>
      </c>
      <c r="B36" s="72"/>
      <c r="C36" s="73" t="s">
        <v>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82" t="s">
        <v>33</v>
      </c>
      <c r="Z36" s="83"/>
      <c r="AA36" s="83"/>
      <c r="AB36" s="83"/>
      <c r="AC36" s="83"/>
      <c r="AD36" s="83"/>
      <c r="AE36" s="82" t="s">
        <v>34</v>
      </c>
      <c r="AF36" s="83"/>
      <c r="AG36" s="83"/>
      <c r="AH36" s="83"/>
      <c r="AI36" s="83"/>
      <c r="AJ36" s="83"/>
      <c r="AK36" s="86" t="s">
        <v>42</v>
      </c>
      <c r="AL36" s="86"/>
      <c r="AM36" s="86"/>
      <c r="AN36" s="86"/>
      <c r="AO36" s="86"/>
      <c r="AP36" s="86"/>
      <c r="AQ36" s="82" t="s">
        <v>35</v>
      </c>
      <c r="AR36" s="79"/>
      <c r="AS36" s="79"/>
      <c r="AT36" s="79"/>
      <c r="AU36" s="79"/>
      <c r="AV36" s="79"/>
      <c r="AW36" s="82" t="s">
        <v>36</v>
      </c>
      <c r="AX36" s="61"/>
      <c r="AY36" s="61"/>
      <c r="AZ36" s="61"/>
      <c r="BA36" s="61"/>
      <c r="BB36" s="61"/>
      <c r="BC36" s="93" t="s">
        <v>42</v>
      </c>
      <c r="BD36" s="93"/>
      <c r="BE36" s="93"/>
      <c r="BF36" s="93"/>
      <c r="BG36" s="93"/>
      <c r="BH36" s="93"/>
      <c r="CA36" s="1" t="s">
        <v>39</v>
      </c>
    </row>
    <row r="37" spans="1:100" s="36" customFormat="1" ht="26.45" customHeight="1" x14ac:dyDescent="0.2">
      <c r="A37" s="90"/>
      <c r="B37" s="90"/>
      <c r="C37" s="87" t="s">
        <v>74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72">
        <v>0</v>
      </c>
      <c r="Z37" s="72"/>
      <c r="AA37" s="72"/>
      <c r="AB37" s="72"/>
      <c r="AC37" s="72"/>
      <c r="AD37" s="72"/>
      <c r="AE37" s="72">
        <v>0</v>
      </c>
      <c r="AF37" s="72"/>
      <c r="AG37" s="72"/>
      <c r="AH37" s="72"/>
      <c r="AI37" s="72"/>
      <c r="AJ37" s="72"/>
      <c r="AK37" s="85">
        <f>IF(Y37=0,0,AE37/Y37)</f>
        <v>0</v>
      </c>
      <c r="AL37" s="85"/>
      <c r="AM37" s="85"/>
      <c r="AN37" s="85"/>
      <c r="AO37" s="85"/>
      <c r="AP37" s="85"/>
      <c r="AQ37" s="72">
        <v>100</v>
      </c>
      <c r="AR37" s="72"/>
      <c r="AS37" s="72"/>
      <c r="AT37" s="72"/>
      <c r="AU37" s="72"/>
      <c r="AV37" s="72"/>
      <c r="AW37" s="72">
        <v>100</v>
      </c>
      <c r="AX37" s="72"/>
      <c r="AY37" s="72"/>
      <c r="AZ37" s="72"/>
      <c r="BA37" s="72"/>
      <c r="BB37" s="72"/>
      <c r="BC37" s="85">
        <f>IF(AQ37=0,0,AW37/AQ37)</f>
        <v>1</v>
      </c>
      <c r="BD37" s="85"/>
      <c r="BE37" s="85"/>
      <c r="BF37" s="85"/>
      <c r="BG37" s="85"/>
      <c r="BH37" s="85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 t="s">
        <v>40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spans="1:100" ht="26.45" customHeight="1" x14ac:dyDescent="0.2">
      <c r="A38" s="90"/>
      <c r="B38" s="90"/>
      <c r="C38" s="87" t="s">
        <v>75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9"/>
      <c r="Y38" s="72">
        <v>95.73</v>
      </c>
      <c r="Z38" s="72"/>
      <c r="AA38" s="72"/>
      <c r="AB38" s="72"/>
      <c r="AC38" s="72"/>
      <c r="AD38" s="72"/>
      <c r="AE38" s="72">
        <v>85.19</v>
      </c>
      <c r="AF38" s="72"/>
      <c r="AG38" s="72"/>
      <c r="AH38" s="72"/>
      <c r="AI38" s="72"/>
      <c r="AJ38" s="72"/>
      <c r="AK38" s="85">
        <f>IF(Y38=0,0,AE38/Y38)</f>
        <v>0.88989867335213613</v>
      </c>
      <c r="AL38" s="85"/>
      <c r="AM38" s="85"/>
      <c r="AN38" s="85"/>
      <c r="AO38" s="85"/>
      <c r="AP38" s="85"/>
      <c r="AQ38" s="72">
        <v>100.35</v>
      </c>
      <c r="AR38" s="72"/>
      <c r="AS38" s="72"/>
      <c r="AT38" s="72"/>
      <c r="AU38" s="72"/>
      <c r="AV38" s="72"/>
      <c r="AW38" s="72">
        <v>80.209999999999994</v>
      </c>
      <c r="AX38" s="72"/>
      <c r="AY38" s="72"/>
      <c r="AZ38" s="72"/>
      <c r="BA38" s="72"/>
      <c r="BB38" s="72"/>
      <c r="BC38" s="85">
        <f>IF(AQ38=0,0,AW38/AQ38)</f>
        <v>0.79930244145490781</v>
      </c>
      <c r="BD38" s="85"/>
      <c r="BE38" s="85"/>
      <c r="BF38" s="85"/>
      <c r="BG38" s="85"/>
      <c r="BH38" s="85"/>
    </row>
    <row r="39" spans="1:100" ht="15" customHeight="1" x14ac:dyDescent="0.2"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customHeight="1" x14ac:dyDescent="0.2">
      <c r="A40" s="94" t="s">
        <v>41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28"/>
      <c r="AF40" s="27"/>
      <c r="AG40" s="27"/>
      <c r="AH40" s="27"/>
      <c r="AI40" s="27"/>
      <c r="AJ40" s="27"/>
      <c r="AK40" s="29"/>
      <c r="AL40" s="29"/>
      <c r="AM40" s="29"/>
      <c r="AN40" s="29"/>
      <c r="AO40" s="29"/>
      <c r="AP40" s="29"/>
      <c r="AQ40" s="30"/>
      <c r="AR40" s="27"/>
      <c r="AS40" s="27"/>
      <c r="AT40" s="27"/>
      <c r="AU40" s="27"/>
      <c r="AV40" s="27"/>
      <c r="AW40" s="28"/>
      <c r="AX40" s="31"/>
      <c r="AY40" s="31"/>
      <c r="AZ40" s="31"/>
      <c r="BA40" s="31"/>
      <c r="BB40" s="31"/>
      <c r="BC40" s="32"/>
      <c r="BD40" s="32"/>
      <c r="BE40" s="32"/>
      <c r="BF40" s="32"/>
      <c r="BG40" s="32"/>
      <c r="BH40" s="32"/>
    </row>
    <row r="41" spans="1:100" ht="15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28"/>
      <c r="AF41" s="27"/>
      <c r="AG41" s="27"/>
      <c r="AH41" s="27"/>
      <c r="AI41" s="27"/>
      <c r="AJ41" s="27"/>
      <c r="AK41" s="29"/>
      <c r="AL41" s="29"/>
      <c r="AM41" s="29"/>
      <c r="AN41" s="29"/>
      <c r="AO41" s="29"/>
      <c r="AP41" s="29"/>
      <c r="AQ41" s="30"/>
      <c r="AR41" s="27"/>
      <c r="AS41" s="27"/>
      <c r="AT41" s="27"/>
      <c r="AU41" s="27"/>
      <c r="AV41" s="27"/>
      <c r="AW41" s="28"/>
      <c r="AX41" s="31"/>
      <c r="AY41" s="31"/>
      <c r="AZ41" s="31"/>
      <c r="BA41" s="31"/>
      <c r="BB41" s="31"/>
      <c r="BC41" s="32"/>
      <c r="BD41" s="32"/>
      <c r="BE41" s="32"/>
      <c r="BF41" s="32"/>
      <c r="BG41" s="32"/>
      <c r="BH41" s="32"/>
    </row>
    <row r="42" spans="1:100" ht="15.6" customHeight="1" x14ac:dyDescent="0.2">
      <c r="A42" s="54" t="s">
        <v>90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CA42" s="1" t="s">
        <v>53</v>
      </c>
    </row>
    <row r="43" spans="1:100" ht="9" customHeight="1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  <c r="CA43" s="1" t="s">
        <v>53</v>
      </c>
    </row>
    <row r="44" spans="1:100" ht="15" customHeight="1" x14ac:dyDescent="0.25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5"/>
      <c r="Y44" s="106" t="s">
        <v>45</v>
      </c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8"/>
      <c r="AL44" s="109" t="s">
        <v>46</v>
      </c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1"/>
      <c r="CA44" s="1" t="s">
        <v>53</v>
      </c>
    </row>
    <row r="45" spans="1:100" ht="15.6" customHeight="1" x14ac:dyDescent="0.2">
      <c r="A45" s="96" t="s">
        <v>47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8"/>
      <c r="Y45" s="99" t="s">
        <v>50</v>
      </c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1"/>
      <c r="AL45" s="102" t="s">
        <v>91</v>
      </c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9"/>
      <c r="CA45" s="1" t="s">
        <v>53</v>
      </c>
    </row>
    <row r="46" spans="1:100" ht="15.6" customHeight="1" x14ac:dyDescent="0.2">
      <c r="A46" s="96" t="s">
        <v>48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8"/>
      <c r="Y46" s="99" t="s">
        <v>51</v>
      </c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1"/>
      <c r="AL46" s="102" t="s">
        <v>92</v>
      </c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9"/>
      <c r="CA46" s="1" t="s">
        <v>53</v>
      </c>
    </row>
    <row r="47" spans="1:100" ht="15.6" customHeight="1" x14ac:dyDescent="0.2">
      <c r="A47" s="96" t="s">
        <v>49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8"/>
      <c r="Y47" s="99" t="s">
        <v>52</v>
      </c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1"/>
      <c r="AL47" s="102" t="s">
        <v>93</v>
      </c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9"/>
      <c r="CA47" s="1" t="s">
        <v>53</v>
      </c>
    </row>
    <row r="48" spans="1:100" ht="15" customHeight="1" x14ac:dyDescent="0.2">
      <c r="A48" s="2"/>
      <c r="B48" s="2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  <c r="Z48" s="27"/>
      <c r="AA48" s="27"/>
      <c r="AB48" s="27"/>
      <c r="AC48" s="27"/>
      <c r="AD48" s="27"/>
      <c r="AE48" s="28"/>
      <c r="AF48" s="27"/>
      <c r="AG48" s="27"/>
      <c r="AH48" s="27"/>
      <c r="AI48" s="27"/>
      <c r="AJ48" s="27"/>
      <c r="AK48" s="29"/>
      <c r="AL48" s="29"/>
      <c r="AM48" s="29"/>
      <c r="AN48" s="29"/>
      <c r="AO48" s="29"/>
      <c r="AP48" s="29"/>
      <c r="AQ48" s="30"/>
      <c r="AR48" s="27"/>
      <c r="AS48" s="27"/>
      <c r="AT48" s="27"/>
      <c r="AU48" s="27"/>
      <c r="AV48" s="27"/>
      <c r="AW48" s="28"/>
      <c r="AX48" s="31"/>
      <c r="AY48" s="31"/>
      <c r="AZ48" s="31"/>
      <c r="BA48" s="31"/>
      <c r="BB48" s="31"/>
      <c r="BC48" s="32"/>
      <c r="BD48" s="32"/>
      <c r="BE48" s="32"/>
      <c r="BF48" s="32"/>
      <c r="BG48" s="32"/>
      <c r="BH48" s="32"/>
    </row>
    <row r="49" spans="1:60" s="33" customFormat="1" ht="15.75" x14ac:dyDescent="0.25">
      <c r="B49" s="33" t="s">
        <v>28</v>
      </c>
    </row>
    <row r="50" spans="1:60" s="33" customFormat="1" ht="48.75" customHeight="1" x14ac:dyDescent="0.25">
      <c r="B50"/>
    </row>
    <row r="51" spans="1:60" s="33" customFormat="1" ht="1.5" hidden="1" customHeight="1" x14ac:dyDescent="0.25"/>
    <row r="52" spans="1:60" s="33" customFormat="1" ht="1.5" hidden="1" customHeight="1" x14ac:dyDescent="0.25"/>
    <row r="53" spans="1:60" s="33" customFormat="1" ht="35.25" customHeight="1" x14ac:dyDescent="0.25">
      <c r="A53" s="113" t="s">
        <v>94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</row>
    <row r="54" spans="1:60" s="33" customFormat="1" ht="15.75" x14ac:dyDescent="0.25"/>
    <row r="55" spans="1:60" s="33" customFormat="1" ht="15.75" x14ac:dyDescent="0.25">
      <c r="B55" s="33" t="s">
        <v>29</v>
      </c>
    </row>
    <row r="56" spans="1:60" s="33" customFormat="1" ht="15.75" x14ac:dyDescent="0.25"/>
    <row r="57" spans="1:60" s="33" customFormat="1" ht="15.75" x14ac:dyDescent="0.25"/>
    <row r="58" spans="1:60" s="33" customFormat="1" ht="15.75" x14ac:dyDescent="0.25"/>
    <row r="59" spans="1:60" s="33" customFormat="1" ht="30.75" customHeight="1" x14ac:dyDescent="0.25">
      <c r="A59" s="113" t="s">
        <v>96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</row>
    <row r="60" spans="1:60" s="33" customFormat="1" ht="15.75" x14ac:dyDescent="0.25"/>
    <row r="61" spans="1:60" s="33" customFormat="1" ht="24.75" customHeight="1" x14ac:dyDescent="0.25">
      <c r="B61" s="91" t="s">
        <v>30</v>
      </c>
      <c r="C61" s="91"/>
      <c r="D61" s="91"/>
      <c r="E61" s="91"/>
      <c r="F61" s="91"/>
      <c r="G61" s="91"/>
      <c r="H61" s="91"/>
      <c r="I61" s="91"/>
      <c r="J61" s="91"/>
      <c r="K61" s="9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</row>
    <row r="62" spans="1:60" s="33" customFormat="1" ht="15.75" x14ac:dyDescent="0.25"/>
    <row r="63" spans="1:60" s="33" customFormat="1" ht="15.75" x14ac:dyDescent="0.25"/>
    <row r="64" spans="1:60" s="33" customFormat="1" ht="22.5" customHeight="1" x14ac:dyDescent="0.25"/>
    <row r="65" spans="1:77" s="33" customFormat="1" ht="29.25" customHeight="1" x14ac:dyDescent="0.25">
      <c r="A65" s="113" t="s">
        <v>95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</row>
    <row r="66" spans="1:77" s="33" customFormat="1" ht="15.75" x14ac:dyDescent="0.25"/>
    <row r="67" spans="1:77" s="33" customFormat="1" ht="15.75" x14ac:dyDescent="0.25"/>
    <row r="68" spans="1:77" s="33" customFormat="1" ht="15.75" x14ac:dyDescent="0.25"/>
    <row r="69" spans="1:77" s="33" customFormat="1" ht="15.75" x14ac:dyDescent="0.25">
      <c r="A69" s="65" t="s">
        <v>97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</row>
    <row r="70" spans="1:77" s="33" customFormat="1" ht="15.7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</row>
    <row r="71" spans="1:77" s="33" customFormat="1" ht="15.75" x14ac:dyDescent="0.25">
      <c r="A71" s="67" t="s">
        <v>98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</row>
    <row r="72" spans="1:77" s="33" customFormat="1" ht="19.5" customHeight="1" x14ac:dyDescent="0.25">
      <c r="C72" s="69" t="s">
        <v>44</v>
      </c>
      <c r="D72" s="70"/>
      <c r="E72" s="114" t="s">
        <v>99</v>
      </c>
      <c r="F72" s="115"/>
      <c r="G72" s="115"/>
      <c r="H72" s="115"/>
      <c r="I72" s="115"/>
      <c r="J72" s="115"/>
      <c r="K72" s="115"/>
      <c r="L72" s="115"/>
    </row>
    <row r="73" spans="1:77" s="34" customFormat="1" ht="17.25" customHeight="1" x14ac:dyDescent="0.2">
      <c r="B73" s="34" t="s">
        <v>31</v>
      </c>
    </row>
    <row r="74" spans="1:77" s="33" customFormat="1" ht="15.75" x14ac:dyDescent="0.25">
      <c r="E74" s="33" t="s">
        <v>32</v>
      </c>
    </row>
    <row r="75" spans="1:77" s="33" customFormat="1" ht="6" customHeight="1" x14ac:dyDescent="0.25"/>
    <row r="76" spans="1:77" s="33" customFormat="1" ht="15.75" x14ac:dyDescent="0.25">
      <c r="C76" s="62" t="s">
        <v>43</v>
      </c>
      <c r="D76" s="62"/>
      <c r="E76" s="63" t="s">
        <v>100</v>
      </c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</row>
    <row r="77" spans="1:77" ht="15.75" x14ac:dyDescent="0.2">
      <c r="A77" s="19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75" x14ac:dyDescent="0.2">
      <c r="A78" s="19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5"/>
      <c r="BS78" s="5"/>
      <c r="BT78" s="5"/>
      <c r="BU78" s="5"/>
      <c r="BV78" s="5"/>
      <c r="BW78" s="5"/>
      <c r="BX78" s="5"/>
      <c r="BY78" s="5"/>
    </row>
    <row r="79" spans="1:77" ht="14.45" customHeight="1" x14ac:dyDescent="0.2">
      <c r="A79" s="54" t="s">
        <v>101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</row>
    <row r="80" spans="1:77" ht="15.75" x14ac:dyDescent="0.2">
      <c r="A80" s="19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5"/>
      <c r="BS80" s="5"/>
      <c r="BT80" s="5"/>
      <c r="BU80" s="5"/>
      <c r="BV80" s="5"/>
      <c r="BW80" s="5"/>
      <c r="BX80" s="5"/>
      <c r="BY80" s="5"/>
    </row>
    <row r="81" spans="1:64" ht="15.95" customHeight="1" x14ac:dyDescent="0.2">
      <c r="A81" s="8"/>
      <c r="B81" s="8"/>
      <c r="C81" s="8"/>
      <c r="D81" s="8"/>
      <c r="E81" s="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spans="1:64" ht="12" customHeight="1" x14ac:dyDescent="0.2">
      <c r="A82" s="18" t="s">
        <v>19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64" ht="12" customHeight="1" x14ac:dyDescent="0.2">
      <c r="A83" s="18" t="s">
        <v>16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64" s="18" customFormat="1" ht="12" customHeight="1" x14ac:dyDescent="0.2">
      <c r="A84" s="18" t="s">
        <v>17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</row>
    <row r="85" spans="1:64" s="18" customFormat="1" ht="12" customHeight="1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</row>
    <row r="86" spans="1:64" s="18" customFormat="1" ht="12" customHeight="1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112" t="s">
        <v>54</v>
      </c>
      <c r="BF86" s="112"/>
      <c r="BG86" s="112"/>
      <c r="BH86" s="112"/>
      <c r="BI86" s="112"/>
      <c r="BJ86" s="112"/>
      <c r="BK86" s="112"/>
      <c r="BL86" s="112"/>
    </row>
    <row r="87" spans="1:64" ht="15.75" x14ac:dyDescent="0.2">
      <c r="A87" s="50" t="s">
        <v>55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</row>
    <row r="88" spans="1:64" ht="15.75" customHeight="1" x14ac:dyDescent="0.2">
      <c r="A88" s="50" t="s">
        <v>84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</row>
    <row r="89" spans="1:64" ht="6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pans="1:64" ht="27.95" customHeight="1" x14ac:dyDescent="0.2">
      <c r="A90" s="9" t="s">
        <v>2</v>
      </c>
      <c r="B90" s="46" t="s">
        <v>77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10"/>
      <c r="N90" s="44" t="s">
        <v>78</v>
      </c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11"/>
      <c r="AU90" s="46" t="s">
        <v>81</v>
      </c>
      <c r="AV90" s="47"/>
      <c r="AW90" s="47"/>
      <c r="AX90" s="47"/>
      <c r="AY90" s="47"/>
      <c r="AZ90" s="47"/>
      <c r="BA90" s="47"/>
      <c r="BB90" s="47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ht="21.75" customHeight="1" x14ac:dyDescent="0.2">
      <c r="A91" s="12"/>
      <c r="B91" s="43" t="s">
        <v>8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12"/>
      <c r="N91" s="49" t="s">
        <v>9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2"/>
      <c r="AU91" s="43" t="s">
        <v>10</v>
      </c>
      <c r="AV91" s="43"/>
      <c r="AW91" s="43"/>
      <c r="AX91" s="43"/>
      <c r="AY91" s="43"/>
      <c r="AZ91" s="43"/>
      <c r="BA91" s="43"/>
      <c r="BB91" s="43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ht="6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 s="13"/>
      <c r="BF92" s="13"/>
      <c r="BG92" s="13"/>
      <c r="BH92" s="13"/>
      <c r="BI92" s="13"/>
      <c r="BJ92" s="13"/>
      <c r="BK92" s="13"/>
      <c r="BL92" s="13"/>
    </row>
    <row r="93" spans="1:64" ht="27.95" customHeight="1" x14ac:dyDescent="0.2">
      <c r="A93" s="11" t="s">
        <v>6</v>
      </c>
      <c r="B93" s="46" t="s">
        <v>87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10"/>
      <c r="N93" s="44" t="s">
        <v>86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11"/>
      <c r="AU93" s="46" t="s">
        <v>81</v>
      </c>
      <c r="AV93" s="47"/>
      <c r="AW93" s="47"/>
      <c r="AX93" s="47"/>
      <c r="AY93" s="47"/>
      <c r="AZ93" s="47"/>
      <c r="BA93" s="47"/>
      <c r="BB93" s="47"/>
      <c r="BC93" s="14"/>
      <c r="BD93" s="14"/>
      <c r="BE93" s="14"/>
      <c r="BF93" s="14"/>
      <c r="BG93" s="14"/>
      <c r="BH93" s="14"/>
      <c r="BI93" s="14"/>
      <c r="BJ93" s="14"/>
      <c r="BK93" s="14"/>
      <c r="BL93" s="15"/>
    </row>
    <row r="94" spans="1:64" ht="23.25" customHeight="1" x14ac:dyDescent="0.2">
      <c r="A94" s="12"/>
      <c r="B94" s="43" t="s">
        <v>8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12"/>
      <c r="N94" s="49" t="s">
        <v>11</v>
      </c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12"/>
      <c r="AU94" s="43" t="s">
        <v>10</v>
      </c>
      <c r="AV94" s="43"/>
      <c r="AW94" s="43"/>
      <c r="AX94" s="43"/>
      <c r="AY94" s="43"/>
      <c r="AZ94" s="43"/>
      <c r="BA94" s="43"/>
      <c r="BB94" s="43"/>
      <c r="BC94" s="16"/>
      <c r="BD94" s="16"/>
      <c r="BE94" s="16"/>
      <c r="BF94" s="16"/>
      <c r="BG94" s="16"/>
      <c r="BH94" s="16"/>
      <c r="BI94" s="16"/>
      <c r="BJ94" s="16"/>
      <c r="BK94" s="16"/>
      <c r="BL94" s="16"/>
    </row>
    <row r="95" spans="1:64" ht="6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1:64" ht="27.95" customHeight="1" x14ac:dyDescent="0.2">
      <c r="A96" s="9" t="s">
        <v>7</v>
      </c>
      <c r="B96" s="46" t="s">
        <v>85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/>
      <c r="N96" s="46" t="s">
        <v>88</v>
      </c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14"/>
      <c r="AA96" s="46" t="s">
        <v>89</v>
      </c>
      <c r="AB96" s="47"/>
      <c r="AC96" s="47"/>
      <c r="AD96" s="47"/>
      <c r="AE96" s="47"/>
      <c r="AF96" s="47"/>
      <c r="AG96" s="47"/>
      <c r="AH96" s="47"/>
      <c r="AI96" s="47"/>
      <c r="AJ96" s="14"/>
      <c r="AK96" s="51" t="s">
        <v>76</v>
      </c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14"/>
      <c r="BE96" s="46" t="s">
        <v>82</v>
      </c>
      <c r="BF96" s="47"/>
      <c r="BG96" s="47"/>
      <c r="BH96" s="47"/>
      <c r="BI96" s="47"/>
      <c r="BJ96" s="47"/>
      <c r="BK96" s="47"/>
      <c r="BL96" s="47"/>
    </row>
    <row r="97" spans="1:79" ht="23.25" customHeight="1" x14ac:dyDescent="0.2">
      <c r="A97"/>
      <c r="B97" s="43" t="s">
        <v>8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/>
      <c r="N97" s="43" t="s">
        <v>12</v>
      </c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16"/>
      <c r="AA97" s="52" t="s">
        <v>13</v>
      </c>
      <c r="AB97" s="52"/>
      <c r="AC97" s="52"/>
      <c r="AD97" s="52"/>
      <c r="AE97" s="52"/>
      <c r="AF97" s="52"/>
      <c r="AG97" s="52"/>
      <c r="AH97" s="52"/>
      <c r="AI97" s="52"/>
      <c r="AJ97" s="16"/>
      <c r="AK97" s="48" t="s">
        <v>14</v>
      </c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16"/>
      <c r="BE97" s="43" t="s">
        <v>15</v>
      </c>
      <c r="BF97" s="43"/>
      <c r="BG97" s="43"/>
      <c r="BH97" s="43"/>
      <c r="BI97" s="43"/>
      <c r="BJ97" s="43"/>
      <c r="BK97" s="43"/>
      <c r="BL97" s="43"/>
    </row>
    <row r="98" spans="1:79" s="18" customFormat="1" ht="12" customHeight="1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</row>
    <row r="99" spans="1:79" s="18" customFormat="1" ht="19.5" customHeight="1" x14ac:dyDescent="0.2">
      <c r="A99" s="9" t="s">
        <v>56</v>
      </c>
      <c r="B99" s="116" t="s">
        <v>57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</row>
    <row r="100" spans="1:79" ht="28.5" customHeight="1" x14ac:dyDescent="0.2">
      <c r="A100" s="60" t="s">
        <v>0</v>
      </c>
      <c r="B100" s="60"/>
      <c r="C100" s="60" t="s">
        <v>58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 t="s">
        <v>59</v>
      </c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79" ht="31.5" customHeight="1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 t="s">
        <v>60</v>
      </c>
      <c r="Z101" s="60"/>
      <c r="AA101" s="60"/>
      <c r="AB101" s="60"/>
      <c r="AC101" s="60"/>
      <c r="AD101" s="60"/>
      <c r="AE101" s="60" t="s">
        <v>61</v>
      </c>
      <c r="AF101" s="60"/>
      <c r="AG101" s="60"/>
      <c r="AH101" s="60"/>
      <c r="AI101" s="60"/>
      <c r="AJ101" s="60"/>
      <c r="AK101" s="60" t="s">
        <v>62</v>
      </c>
      <c r="AL101" s="60"/>
      <c r="AM101" s="60"/>
      <c r="AN101" s="60"/>
      <c r="AO101" s="60"/>
      <c r="AP101" s="60"/>
    </row>
    <row r="102" spans="1:79" ht="17.25" customHeight="1" x14ac:dyDescent="0.2">
      <c r="A102" s="60">
        <v>1</v>
      </c>
      <c r="B102" s="60"/>
      <c r="C102" s="60">
        <v>2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>
        <v>3</v>
      </c>
      <c r="Z102" s="60"/>
      <c r="AA102" s="60"/>
      <c r="AB102" s="60"/>
      <c r="AC102" s="60"/>
      <c r="AD102" s="60"/>
      <c r="AE102" s="60">
        <v>4</v>
      </c>
      <c r="AF102" s="60"/>
      <c r="AG102" s="60"/>
      <c r="AH102" s="60"/>
      <c r="AI102" s="60"/>
      <c r="AJ102" s="60"/>
      <c r="AK102" s="60">
        <v>5</v>
      </c>
      <c r="AL102" s="60"/>
      <c r="AM102" s="60"/>
      <c r="AN102" s="60"/>
      <c r="AO102" s="60"/>
      <c r="AP102" s="60"/>
    </row>
    <row r="103" spans="1:79" s="18" customFormat="1" ht="17.25" hidden="1" customHeight="1" x14ac:dyDescent="0.2">
      <c r="A103" s="60" t="s">
        <v>4</v>
      </c>
      <c r="B103" s="60"/>
      <c r="C103" s="60" t="s">
        <v>5</v>
      </c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 t="s">
        <v>33</v>
      </c>
      <c r="Z103" s="60"/>
      <c r="AA103" s="60"/>
      <c r="AB103" s="60"/>
      <c r="AC103" s="60"/>
      <c r="AD103" s="60"/>
      <c r="AE103" s="60" t="s">
        <v>34</v>
      </c>
      <c r="AF103" s="60"/>
      <c r="AG103" s="60"/>
      <c r="AH103" s="60"/>
      <c r="AI103" s="60"/>
      <c r="AJ103" s="60"/>
      <c r="AK103" s="60" t="s">
        <v>63</v>
      </c>
      <c r="AL103" s="60"/>
      <c r="AM103" s="60"/>
      <c r="AN103" s="60"/>
      <c r="AO103" s="60"/>
      <c r="AP103" s="60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CA103" s="18" t="s">
        <v>66</v>
      </c>
    </row>
    <row r="104" spans="1:79" s="40" customFormat="1" ht="31.15" customHeight="1" x14ac:dyDescent="0.15">
      <c r="A104" s="118">
        <v>1</v>
      </c>
      <c r="B104" s="118"/>
      <c r="C104" s="119" t="s">
        <v>76</v>
      </c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1"/>
      <c r="Y104" s="118">
        <v>224.06</v>
      </c>
      <c r="Z104" s="118"/>
      <c r="AA104" s="118"/>
      <c r="AB104" s="118"/>
      <c r="AC104" s="118"/>
      <c r="AD104" s="118"/>
      <c r="AE104" s="118">
        <v>0</v>
      </c>
      <c r="AF104" s="118"/>
      <c r="AG104" s="118"/>
      <c r="AH104" s="118"/>
      <c r="AI104" s="118"/>
      <c r="AJ104" s="118"/>
      <c r="AK104" s="118">
        <v>0</v>
      </c>
      <c r="AL104" s="118"/>
      <c r="AM104" s="118"/>
      <c r="AN104" s="118"/>
      <c r="AO104" s="118"/>
      <c r="AP104" s="118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CA104" s="40" t="s">
        <v>67</v>
      </c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s="18" customFormat="1" ht="19.5" customHeight="1" x14ac:dyDescent="0.2">
      <c r="A106" s="9" t="s">
        <v>64</v>
      </c>
      <c r="B106" s="116" t="s">
        <v>65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">
      <c r="A107" s="117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</row>
    <row r="108" spans="1:79" s="18" customFormat="1" ht="12" customHeight="1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</row>
    <row r="109" spans="1:79" ht="15.95" customHeight="1" x14ac:dyDescent="0.25">
      <c r="A109" s="1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spans="1:79" ht="42" customHeight="1" x14ac:dyDescent="0.25">
      <c r="A110" s="54" t="s">
        <v>79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2"/>
      <c r="AO110" s="2"/>
      <c r="AP110" s="57" t="s">
        <v>80</v>
      </c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</row>
    <row r="111" spans="1:79" x14ac:dyDescent="0.2">
      <c r="W111" s="53" t="s">
        <v>3</v>
      </c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3"/>
      <c r="AO111" s="3"/>
      <c r="AP111" s="53" t="s">
        <v>18</v>
      </c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</row>
  </sheetData>
  <mergeCells count="201"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33:B33"/>
    <mergeCell ref="C33:X33"/>
    <mergeCell ref="Y33:AD33"/>
    <mergeCell ref="AE33:AJ33"/>
    <mergeCell ref="AK33:AP33"/>
    <mergeCell ref="AQ33:AV33"/>
    <mergeCell ref="C38:X38"/>
    <mergeCell ref="Y38:AD38"/>
    <mergeCell ref="AE38:AJ38"/>
    <mergeCell ref="AK38:AP38"/>
    <mergeCell ref="AQ38:AV38"/>
    <mergeCell ref="AW38:BB38"/>
    <mergeCell ref="BC38:BH38"/>
    <mergeCell ref="AW33:BB33"/>
    <mergeCell ref="BC33:BH33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B106:AE106"/>
    <mergeCell ref="A107:BL107"/>
    <mergeCell ref="AK103:AP103"/>
    <mergeCell ref="A104:B104"/>
    <mergeCell ref="C104:X104"/>
    <mergeCell ref="Y104:AD104"/>
    <mergeCell ref="AE104:AJ104"/>
    <mergeCell ref="AK104:AP104"/>
    <mergeCell ref="A103:B103"/>
    <mergeCell ref="C103:X103"/>
    <mergeCell ref="Y103:AD103"/>
    <mergeCell ref="AE103:AJ103"/>
    <mergeCell ref="AK102:AP102"/>
    <mergeCell ref="A102:B102"/>
    <mergeCell ref="C102:X102"/>
    <mergeCell ref="Y102:AD102"/>
    <mergeCell ref="AE102:AJ102"/>
    <mergeCell ref="Y101:AD101"/>
    <mergeCell ref="AE101:AJ101"/>
    <mergeCell ref="AK101:AP101"/>
    <mergeCell ref="B99:AE99"/>
    <mergeCell ref="A100:B101"/>
    <mergeCell ref="C100:X101"/>
    <mergeCell ref="Y100:AP100"/>
    <mergeCell ref="B96:L96"/>
    <mergeCell ref="N96:Y96"/>
    <mergeCell ref="AA96:AI96"/>
    <mergeCell ref="AK96:BC96"/>
    <mergeCell ref="BE96:BL96"/>
    <mergeCell ref="B97:L97"/>
    <mergeCell ref="N97:Y97"/>
    <mergeCell ref="AA97:AI97"/>
    <mergeCell ref="AK97:BC97"/>
    <mergeCell ref="BE97:BL97"/>
    <mergeCell ref="N93:AS93"/>
    <mergeCell ref="AU93:BB93"/>
    <mergeCell ref="B91:L91"/>
    <mergeCell ref="B94:L94"/>
    <mergeCell ref="N94:AS94"/>
    <mergeCell ref="AU94:BB94"/>
    <mergeCell ref="A87:BL87"/>
    <mergeCell ref="BE86:BL86"/>
    <mergeCell ref="A53:BH53"/>
    <mergeCell ref="A59:BH59"/>
    <mergeCell ref="A65:BH65"/>
    <mergeCell ref="E72:L72"/>
    <mergeCell ref="A79:BL79"/>
    <mergeCell ref="AQ37:AV37"/>
    <mergeCell ref="AW37:BB37"/>
    <mergeCell ref="BC37:BH37"/>
    <mergeCell ref="B61:AW61"/>
    <mergeCell ref="C37:X37"/>
    <mergeCell ref="Y37:AD37"/>
    <mergeCell ref="AE37:AJ37"/>
    <mergeCell ref="AK37:AP37"/>
    <mergeCell ref="A42:BL42"/>
    <mergeCell ref="A37:B37"/>
    <mergeCell ref="A40:AD40"/>
    <mergeCell ref="A46:X46"/>
    <mergeCell ref="Y46:AK46"/>
    <mergeCell ref="AL46:BH46"/>
    <mergeCell ref="A47:X47"/>
    <mergeCell ref="Y47:AK47"/>
    <mergeCell ref="AL47:BH47"/>
    <mergeCell ref="A44:X44"/>
    <mergeCell ref="Y44:AK44"/>
    <mergeCell ref="AL44:BH44"/>
    <mergeCell ref="A45:X45"/>
    <mergeCell ref="Y45:AK45"/>
    <mergeCell ref="AL45:BH45"/>
    <mergeCell ref="A38:B38"/>
    <mergeCell ref="BC30:BH30"/>
    <mergeCell ref="AW30:BB30"/>
    <mergeCell ref="AQ30:AV30"/>
    <mergeCell ref="A35:BH35"/>
    <mergeCell ref="C36:X36"/>
    <mergeCell ref="Y36:AD36"/>
    <mergeCell ref="AE36:AJ36"/>
    <mergeCell ref="AK30:AP30"/>
    <mergeCell ref="AQ29:AV29"/>
    <mergeCell ref="AK29:AP29"/>
    <mergeCell ref="C30:X30"/>
    <mergeCell ref="BC29:BH29"/>
    <mergeCell ref="A36:B36"/>
    <mergeCell ref="AE30:AJ30"/>
    <mergeCell ref="A30:B30"/>
    <mergeCell ref="Y30:AD30"/>
    <mergeCell ref="AK36:AP36"/>
    <mergeCell ref="AQ36:AV36"/>
    <mergeCell ref="AW36:BB36"/>
    <mergeCell ref="BC36:BH36"/>
    <mergeCell ref="AW31:BB31"/>
    <mergeCell ref="BC31:BH31"/>
    <mergeCell ref="A32:B32"/>
    <mergeCell ref="C32:X32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11:BH111"/>
    <mergeCell ref="W111:AM111"/>
    <mergeCell ref="A110:V110"/>
    <mergeCell ref="W110:AM110"/>
    <mergeCell ref="N91:AS91"/>
    <mergeCell ref="AU91:BB91"/>
    <mergeCell ref="B93:L93"/>
    <mergeCell ref="AU14:BB14"/>
    <mergeCell ref="B16:L16"/>
    <mergeCell ref="N16:AS16"/>
    <mergeCell ref="AU16:BB16"/>
    <mergeCell ref="B14:L14"/>
    <mergeCell ref="AP110:BH110"/>
    <mergeCell ref="A23:BN23"/>
    <mergeCell ref="AQ25:BH25"/>
    <mergeCell ref="C76:D76"/>
    <mergeCell ref="E76:BH76"/>
    <mergeCell ref="A69:BH69"/>
    <mergeCell ref="A71:BH71"/>
    <mergeCell ref="C72:D72"/>
    <mergeCell ref="A88:BL88"/>
    <mergeCell ref="B90:L90"/>
    <mergeCell ref="N90:AS90"/>
    <mergeCell ref="AU90:BB90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A30:B34 A37:B38 A40:A78 B48:B49 B51:B52 B54:B58 B60:B64 B66:B78 A80:B80">
    <cfRule type="cellIs" dxfId="4" priority="2" stopIfTrue="1" operator="equal">
      <formula>0</formula>
    </cfRule>
  </conditionalFormatting>
  <conditionalFormatting sqref="C54">
    <cfRule type="cellIs" dxfId="3" priority="5" stopIfTrue="1" operator="equal">
      <formula>$C37</formula>
    </cfRule>
  </conditionalFormatting>
  <conditionalFormatting sqref="C55:C58 C60:C64">
    <cfRule type="cellIs" dxfId="2" priority="4" stopIfTrue="1" operator="equal">
      <formula>$C39</formula>
    </cfRule>
  </conditionalFormatting>
  <conditionalFormatting sqref="C66:C78">
    <cfRule type="cellIs" dxfId="1" priority="3" stopIfTrue="1" operator="equal">
      <formula>$C57</formula>
    </cfRule>
  </conditionalFormatting>
  <conditionalFormatting sqref="C80">
    <cfRule type="cellIs" dxfId="0" priority="1" stopIfTrue="1" operator="equal">
      <formula>$C79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5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48</xdr:row>
                <xdr:rowOff>152400</xdr:rowOff>
              </from>
              <to>
                <xdr:col>17</xdr:col>
                <xdr:colOff>152400</xdr:colOff>
                <xdr:row>52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54</xdr:row>
                <xdr:rowOff>161925</xdr:rowOff>
              </from>
              <to>
                <xdr:col>15</xdr:col>
                <xdr:colOff>171450</xdr:colOff>
                <xdr:row>58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38</xdr:row>
                <xdr:rowOff>28575</xdr:rowOff>
              </from>
              <to>
                <xdr:col>29</xdr:col>
                <xdr:colOff>123825</xdr:colOff>
                <xdr:row>40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60</xdr:row>
                <xdr:rowOff>295275</xdr:rowOff>
              </from>
              <to>
                <xdr:col>18</xdr:col>
                <xdr:colOff>57150</xdr:colOff>
                <xdr:row>63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65</xdr:row>
                <xdr:rowOff>57150</xdr:rowOff>
              </from>
              <to>
                <xdr:col>7</xdr:col>
                <xdr:colOff>95250</xdr:colOff>
                <xdr:row>68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КПК0813241</vt:lpstr>
      <vt:lpstr>КПК0813241!Область_друку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2025-03-19T15:09:35Z</dcterms:modified>
</cp:coreProperties>
</file>