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55" yWindow="-60" windowWidth="21840" windowHeight="13740"/>
  </bookViews>
  <sheets>
    <sheet name="КПК1011080" sheetId="1" r:id="rId1"/>
  </sheets>
  <definedNames>
    <definedName name="_xlnm.Print_Area" localSheetId="0">КПК1011080!$A$1:$BQ$110</definedName>
  </definedNames>
  <calcPr calcId="145621"/>
</workbook>
</file>

<file path=xl/calcChain.xml><?xml version="1.0" encoding="utf-8"?>
<calcChain xmlns="http://schemas.openxmlformats.org/spreadsheetml/2006/main">
  <c r="BC37" i="1" l="1"/>
  <c r="AK37" i="1"/>
  <c r="BC36" i="1"/>
  <c r="AK36" i="1"/>
  <c r="BC33" i="1"/>
  <c r="AK33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<sst xmlns="http://schemas.openxmlformats.org/spreadsheetml/2006/main" count="146" uniqueCount="97">
  <si>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</si>
  <si>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</si>
  <si>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</si>
  <si>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</si>
  <si>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</si>
  <si>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</si>
  <si>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</si>
  <si>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</si>
  <si>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</si>
  <si>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</si>
  <si>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</si>
  <si>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</si>
  <si>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</si>
  <si>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</si>
  <si>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</si>
  <si>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</si>
  <si>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</si>
  <si>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</si>
  <si>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</si>
  <si>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</si>
  <si>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</si>
  <si>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</si>
  <si>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</si>
  <si>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</si>
  <si>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</si>
  <si>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</si>
  <si>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</si>
  <si>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</si>
  <si>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</si>
  <si>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</si>
  <si>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</si>
  <si>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</si>
  <si>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</si>
  <si>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</si>
  <si>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</si>
  <si>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</si>
  <si>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</si>
  <si>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</si>
  <si>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</si>
  <si>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</si>
  <si>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</si>
  <si>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</si>
  <si>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</si>
  <si>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</si>
  <si>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</si>
  <si>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</si>
  <si>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</si>
  <si>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</si>
  <si>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</si>
  <si>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</si>
  <si>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</si>
  <si>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</si>
  <si>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</si>
  <si>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</si>
  <si>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</si>
  <si>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</si>
  <si>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</si>
  <si>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</si>
  <si>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</si>
  <si>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</si>
  <si>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</si>
  <si>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</si>
  <si>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</si>
  <si>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</si>
  <si>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</si>
  <si>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</si>
  <si>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</si>
  <si>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</si>
  <si>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 xml:space="preserve"> кількість учнів  на одну педагогічну ставку</t>
  </si>
  <si>
    <t xml:space="preserve"> кідлькість діто-днів</t>
  </si>
  <si>
    <t xml:space="preserve"> витрати на навчання одного учня, який отримує освіту у школах естетичного виховання</t>
  </si>
  <si>
    <t xml:space="preserve"> в т. ч. за рахунок батьківської плати</t>
  </si>
  <si>
    <t>динаміка збільшення/зменшення  кількості учнів,які отримують освіту у школах естетичного виховання у плановому періоді відповідно до фактичного показника попереднього періоду</t>
  </si>
  <si>
    <t>відсоток обсягу плати за навчання у школах естетичного виховання в загальному обсязі видатків та отримання освіти у школах естетичного виховання</t>
  </si>
  <si>
    <t>Надання спеціалізованої освіти мистецькими школами</t>
  </si>
  <si>
    <t>1000000</t>
  </si>
  <si>
    <t>Управління культури та  туризму  Дунаєвецької міської ради</t>
  </si>
  <si>
    <t>Начальник управління</t>
  </si>
  <si>
    <t>Марина КОБІТА</t>
  </si>
  <si>
    <t>42732053</t>
  </si>
  <si>
    <t>2250700000</t>
  </si>
  <si>
    <t>місцевого бюджету на 2024  рік</t>
  </si>
  <si>
    <t>станом на 2024  рік</t>
  </si>
  <si>
    <t>1011080</t>
  </si>
  <si>
    <t>Управління культури та туризму  Дунаєвецької міської ради</t>
  </si>
  <si>
    <t>1010000</t>
  </si>
  <si>
    <t>1080</t>
  </si>
  <si>
    <t>0960</t>
  </si>
  <si>
    <t/>
  </si>
  <si>
    <t>'І(ефф.)звіт = ((10/10)+(120320/98022)+(22393,09/20117,83)+(1238,31/1043,32)) / 4 * 100 = 113,19</t>
  </si>
  <si>
    <t>'І(ефф.)баз = ((10/9)+(98580/96720)+(30361,46/19108)+(1140,42/1229,33)) / 4 * 100 = 116,17</t>
  </si>
  <si>
    <t>І(як.)звіт = ((98,11/99,43)+(5,19/5,42)) / 2 * 100 = 97,21</t>
  </si>
  <si>
    <t>I1 = 113,19 / 116,17 = 0,97</t>
  </si>
  <si>
    <t>Оскільки І1 = 0,97, що відповідає критерію оцінки 0,85 &lt;= І1 &lt; 1, то за цим параметром для даної програми нараховується 15 балів</t>
  </si>
  <si>
    <t>15</t>
  </si>
  <si>
    <t>113,19 + 97,21 + 15 =  225.4 - Висока ефективність</t>
  </si>
  <si>
    <t>В результаті аналізу показники ефективності бюджетної програми повністю виконані.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</si>
</sst>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15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0" borderId="5" xfId="0" applyBorder="1" applyAlignment="1"/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Fill="1" applyAlignment="1">
      <alignment wrapText="1" shrinkToFit="1"/>
    </xf>
    <xf numFmtId="0" fontId="18" fillId="0" borderId="0" xfId="0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5" xfId="0" applyFont="1" applyBorder="1" applyAlignment="1"/>
    <xf numFmtId="4" fontId="22" fillId="0" borderId="5" xfId="0" applyNumberFormat="1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2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6" fillId="0" borderId="2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26" fillId="0" borderId="3" xfId="0" applyFont="1" applyBorder="1" applyAlignment="1"/>
    <xf numFmtId="0" fontId="26" fillId="0" borderId="4" xfId="0" applyFont="1" applyBorder="1" applyAlignment="1"/>
    <xf numFmtId="0" fontId="16" fillId="0" borderId="0" xfId="0" applyFont="1" applyBorder="1" applyAlignment="1">
      <alignment horizontal="right" vertical="center" wrapText="1"/>
    </xf>
    <xf numFmtId="0" fontId="18" fillId="0" borderId="0" xfId="0" quotePrefix="1" applyFont="1" applyFill="1" applyAlignment="1">
      <alignment horizontal="left" vertical="top" wrapText="1"/>
    </xf>
    <xf numFmtId="0" fontId="23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quotePrefix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47</xdr:row>
          <xdr:rowOff>152400</xdr:rowOff>
        </xdr:from>
        <xdr:to>
          <xdr:col>17</xdr:col>
          <xdr:colOff>142875</xdr:colOff>
          <xdr:row>49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53</xdr:row>
          <xdr:rowOff>161925</xdr:rowOff>
        </xdr:from>
        <xdr:to>
          <xdr:col>15</xdr:col>
          <xdr:colOff>161925</xdr:colOff>
          <xdr:row>57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37</xdr:row>
          <xdr:rowOff>28575</xdr:rowOff>
        </xdr:from>
        <xdr:to>
          <xdr:col>29</xdr:col>
          <xdr:colOff>114300</xdr:colOff>
          <xdr:row>39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59</xdr:row>
          <xdr:rowOff>295275</xdr:rowOff>
        </xdr:from>
        <xdr:to>
          <xdr:col>18</xdr:col>
          <xdr:colOff>47625</xdr:colOff>
          <xdr:row>62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64</xdr:row>
          <xdr:rowOff>57150</xdr:rowOff>
        </xdr:from>
        <xdr:to>
          <xdr:col>7</xdr:col>
          <xdr:colOff>85725</xdr:colOff>
          <xdr:row>67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110"/>
  <sheetViews>
    <sheetView tabSelected="1" topLeftCell="A5" zoomScaleNormal="100" workbookViewId="0">
      <selection activeCell="A78" sqref="A78:BL7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9" hidden="1" customHeight="1" x14ac:dyDescent="0.2"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15.75" hidden="1" customHeight="1" x14ac:dyDescent="0.2"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</row>
    <row r="7" spans="1:64" ht="9.75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</row>
    <row r="8" spans="1:64" ht="9.75" hidden="1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</row>
    <row r="9" spans="1:64" ht="8.25" hidden="1" customHeight="1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</row>
    <row r="10" spans="1:64" ht="15.75" x14ac:dyDescent="0.2">
      <c r="A10" s="55" t="s">
        <v>20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64" ht="15.75" customHeight="1" x14ac:dyDescent="0.2">
      <c r="A11" s="55" t="s">
        <v>81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51" t="s">
        <v>75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11"/>
      <c r="N13" s="49" t="s">
        <v>76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12"/>
      <c r="AU13" s="51" t="s">
        <v>79</v>
      </c>
      <c r="AV13" s="52"/>
      <c r="AW13" s="52"/>
      <c r="AX13" s="52"/>
      <c r="AY13" s="52"/>
      <c r="AZ13" s="52"/>
      <c r="BA13" s="52"/>
      <c r="BB13" s="5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8" t="s">
        <v>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13"/>
      <c r="N14" s="54" t="s">
        <v>9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13"/>
      <c r="AU14" s="48" t="s">
        <v>10</v>
      </c>
      <c r="AV14" s="48"/>
      <c r="AW14" s="48"/>
      <c r="AX14" s="48"/>
      <c r="AY14" s="48"/>
      <c r="AZ14" s="48"/>
      <c r="BA14" s="48"/>
      <c r="BB14" s="48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51" t="s">
        <v>85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11"/>
      <c r="N16" s="49" t="s">
        <v>84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12"/>
      <c r="AU16" s="51" t="s">
        <v>79</v>
      </c>
      <c r="AV16" s="52"/>
      <c r="AW16" s="52"/>
      <c r="AX16" s="52"/>
      <c r="AY16" s="52"/>
      <c r="AZ16" s="52"/>
      <c r="BA16" s="52"/>
      <c r="BB16" s="52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8" t="s">
        <v>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13"/>
      <c r="N17" s="54" t="s">
        <v>11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13"/>
      <c r="AU17" s="48" t="s">
        <v>10</v>
      </c>
      <c r="AV17" s="48"/>
      <c r="AW17" s="48"/>
      <c r="AX17" s="48"/>
      <c r="AY17" s="48"/>
      <c r="AZ17" s="48"/>
      <c r="BA17" s="48"/>
      <c r="BB17" s="48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10" t="s">
        <v>7</v>
      </c>
      <c r="B19" s="51" t="s">
        <v>83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/>
      <c r="N19" s="51" t="s">
        <v>86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16"/>
      <c r="AA19" s="51" t="s">
        <v>87</v>
      </c>
      <c r="AB19" s="52"/>
      <c r="AC19" s="52"/>
      <c r="AD19" s="52"/>
      <c r="AE19" s="52"/>
      <c r="AF19" s="52"/>
      <c r="AG19" s="52"/>
      <c r="AH19" s="52"/>
      <c r="AI19" s="52"/>
      <c r="AJ19" s="16"/>
      <c r="AK19" s="56" t="s">
        <v>74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16"/>
      <c r="BE19" s="51" t="s">
        <v>80</v>
      </c>
      <c r="BF19" s="52"/>
      <c r="BG19" s="52"/>
      <c r="BH19" s="52"/>
      <c r="BI19" s="52"/>
      <c r="BJ19" s="52"/>
      <c r="BK19" s="52"/>
      <c r="BL19" s="52"/>
    </row>
    <row r="20" spans="1:79" ht="23.25" customHeight="1" x14ac:dyDescent="0.2">
      <c r="A20"/>
      <c r="B20" s="48" t="s">
        <v>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/>
      <c r="N20" s="48" t="s">
        <v>12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19"/>
      <c r="AA20" s="57" t="s">
        <v>13</v>
      </c>
      <c r="AB20" s="57"/>
      <c r="AC20" s="57"/>
      <c r="AD20" s="57"/>
      <c r="AE20" s="57"/>
      <c r="AF20" s="57"/>
      <c r="AG20" s="57"/>
      <c r="AH20" s="57"/>
      <c r="AI20" s="57"/>
      <c r="AJ20" s="19"/>
      <c r="AK20" s="53" t="s">
        <v>14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19"/>
      <c r="BE20" s="48" t="s">
        <v>15</v>
      </c>
      <c r="BF20" s="48"/>
      <c r="BG20" s="48"/>
      <c r="BH20" s="48"/>
      <c r="BI20" s="48"/>
      <c r="BJ20" s="48"/>
      <c r="BK20" s="48"/>
      <c r="BL20" s="48"/>
    </row>
    <row r="23" spans="1:79" ht="15.75" customHeight="1" x14ac:dyDescent="0.2">
      <c r="A23" s="65" t="s">
        <v>67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</row>
    <row r="24" spans="1:79" ht="15" customHeight="1" x14ac:dyDescent="0.2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28"/>
      <c r="BJ24" s="28"/>
      <c r="BK24" s="28"/>
      <c r="BL24" s="28"/>
      <c r="BM24" s="28"/>
      <c r="BN24" s="28"/>
    </row>
    <row r="25" spans="1:79" ht="28.5" customHeight="1" x14ac:dyDescent="0.2">
      <c r="A25" s="62" t="s">
        <v>0</v>
      </c>
      <c r="B25" s="62"/>
      <c r="C25" s="62" t="s">
        <v>1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 t="s">
        <v>21</v>
      </c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 t="s">
        <v>25</v>
      </c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</row>
    <row r="26" spans="1:79" ht="31.5" customHeight="1" x14ac:dyDescent="0.2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 t="s">
        <v>22</v>
      </c>
      <c r="Z26" s="62"/>
      <c r="AA26" s="62"/>
      <c r="AB26" s="62"/>
      <c r="AC26" s="62"/>
      <c r="AD26" s="62"/>
      <c r="AE26" s="62" t="s">
        <v>23</v>
      </c>
      <c r="AF26" s="62"/>
      <c r="AG26" s="62"/>
      <c r="AH26" s="62"/>
      <c r="AI26" s="62"/>
      <c r="AJ26" s="62"/>
      <c r="AK26" s="62" t="s">
        <v>24</v>
      </c>
      <c r="AL26" s="62"/>
      <c r="AM26" s="62"/>
      <c r="AN26" s="62"/>
      <c r="AO26" s="62"/>
      <c r="AP26" s="62"/>
      <c r="AQ26" s="62" t="s">
        <v>22</v>
      </c>
      <c r="AR26" s="62"/>
      <c r="AS26" s="62"/>
      <c r="AT26" s="62"/>
      <c r="AU26" s="62"/>
      <c r="AV26" s="62"/>
      <c r="AW26" s="62" t="s">
        <v>23</v>
      </c>
      <c r="AX26" s="101"/>
      <c r="AY26" s="101"/>
      <c r="AZ26" s="101"/>
      <c r="BA26" s="101"/>
      <c r="BB26" s="101"/>
      <c r="BC26" s="99" t="s">
        <v>24</v>
      </c>
      <c r="BD26" s="79"/>
      <c r="BE26" s="79"/>
      <c r="BF26" s="79"/>
      <c r="BG26" s="79"/>
      <c r="BH26" s="79"/>
    </row>
    <row r="27" spans="1:79" ht="17.25" customHeight="1" x14ac:dyDescent="0.25">
      <c r="A27" s="62">
        <v>1</v>
      </c>
      <c r="B27" s="62"/>
      <c r="C27" s="62">
        <v>2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>
        <v>3</v>
      </c>
      <c r="Z27" s="62"/>
      <c r="AA27" s="62"/>
      <c r="AB27" s="62"/>
      <c r="AC27" s="62"/>
      <c r="AD27" s="62"/>
      <c r="AE27" s="62">
        <v>4</v>
      </c>
      <c r="AF27" s="62"/>
      <c r="AG27" s="62"/>
      <c r="AH27" s="62"/>
      <c r="AI27" s="62"/>
      <c r="AJ27" s="62"/>
      <c r="AK27" s="62">
        <v>5</v>
      </c>
      <c r="AL27" s="62"/>
      <c r="AM27" s="62"/>
      <c r="AN27" s="62"/>
      <c r="AO27" s="62"/>
      <c r="AP27" s="62"/>
      <c r="AQ27" s="62">
        <v>6</v>
      </c>
      <c r="AR27" s="62"/>
      <c r="AS27" s="62"/>
      <c r="AT27" s="62"/>
      <c r="AU27" s="62"/>
      <c r="AV27" s="62"/>
      <c r="AW27" s="62">
        <v>7</v>
      </c>
      <c r="AX27" s="66"/>
      <c r="AY27" s="66"/>
      <c r="AZ27" s="66"/>
      <c r="BA27" s="66"/>
      <c r="BB27" s="66"/>
      <c r="BC27" s="100">
        <v>8</v>
      </c>
      <c r="BD27" s="100"/>
      <c r="BE27" s="100"/>
      <c r="BF27" s="100"/>
      <c r="BG27" s="100"/>
      <c r="BH27" s="100"/>
    </row>
    <row r="28" spans="1:79" ht="17.25" customHeight="1" x14ac:dyDescent="0.2">
      <c r="A28" s="83" t="s">
        <v>26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5"/>
    </row>
    <row r="29" spans="1:79" ht="18" hidden="1" customHeight="1" x14ac:dyDescent="0.2">
      <c r="A29" s="98" t="s">
        <v>4</v>
      </c>
      <c r="B29" s="98"/>
      <c r="C29" s="86" t="s">
        <v>5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92" t="s">
        <v>33</v>
      </c>
      <c r="Z29" s="92"/>
      <c r="AA29" s="92"/>
      <c r="AB29" s="92"/>
      <c r="AC29" s="92"/>
      <c r="AD29" s="92"/>
      <c r="AE29" s="78" t="s">
        <v>34</v>
      </c>
      <c r="AF29" s="91"/>
      <c r="AG29" s="91"/>
      <c r="AH29" s="91"/>
      <c r="AI29" s="91"/>
      <c r="AJ29" s="91"/>
      <c r="AK29" s="93" t="s">
        <v>42</v>
      </c>
      <c r="AL29" s="93"/>
      <c r="AM29" s="93"/>
      <c r="AN29" s="93"/>
      <c r="AO29" s="93"/>
      <c r="AP29" s="93"/>
      <c r="AQ29" s="78" t="s">
        <v>35</v>
      </c>
      <c r="AR29" s="79"/>
      <c r="AS29" s="79"/>
      <c r="AT29" s="79"/>
      <c r="AU29" s="79"/>
      <c r="AV29" s="79"/>
      <c r="AW29" s="78" t="s">
        <v>36</v>
      </c>
      <c r="AX29" s="66"/>
      <c r="AY29" s="66"/>
      <c r="AZ29" s="66"/>
      <c r="BA29" s="66"/>
      <c r="BB29" s="66"/>
      <c r="BC29" s="93" t="s">
        <v>42</v>
      </c>
      <c r="BD29" s="93"/>
      <c r="BE29" s="93"/>
      <c r="BF29" s="93"/>
      <c r="BG29" s="93"/>
      <c r="BH29" s="93"/>
      <c r="CA29" s="1" t="s">
        <v>37</v>
      </c>
    </row>
    <row r="30" spans="1:79" ht="12.75" customHeight="1" x14ac:dyDescent="0.2">
      <c r="A30" s="90"/>
      <c r="B30" s="90"/>
      <c r="C30" s="94" t="s">
        <v>68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6"/>
      <c r="Y30" s="82">
        <v>9</v>
      </c>
      <c r="Z30" s="82"/>
      <c r="AA30" s="82"/>
      <c r="AB30" s="82"/>
      <c r="AC30" s="82"/>
      <c r="AD30" s="82"/>
      <c r="AE30" s="82">
        <v>10</v>
      </c>
      <c r="AF30" s="82"/>
      <c r="AG30" s="82"/>
      <c r="AH30" s="82"/>
      <c r="AI30" s="82"/>
      <c r="AJ30" s="82"/>
      <c r="AK30" s="81">
        <f>IF(Y30=0,0,AE30/Y30)</f>
        <v>1.1111111111111112</v>
      </c>
      <c r="AL30" s="81"/>
      <c r="AM30" s="81"/>
      <c r="AN30" s="81"/>
      <c r="AO30" s="81"/>
      <c r="AP30" s="81"/>
      <c r="AQ30" s="82">
        <v>10</v>
      </c>
      <c r="AR30" s="82"/>
      <c r="AS30" s="82"/>
      <c r="AT30" s="82"/>
      <c r="AU30" s="82"/>
      <c r="AV30" s="82"/>
      <c r="AW30" s="82">
        <v>10</v>
      </c>
      <c r="AX30" s="82"/>
      <c r="AY30" s="82"/>
      <c r="AZ30" s="82"/>
      <c r="BA30" s="82"/>
      <c r="BB30" s="82"/>
      <c r="BC30" s="81">
        <f>IF(AQ30=0,0,AW30/AQ30)</f>
        <v>1</v>
      </c>
      <c r="BD30" s="81"/>
      <c r="BE30" s="81"/>
      <c r="BF30" s="81"/>
      <c r="BG30" s="81"/>
      <c r="BH30" s="81"/>
      <c r="CA30" s="1" t="s">
        <v>38</v>
      </c>
    </row>
    <row r="31" spans="1:79" ht="15" customHeight="1" x14ac:dyDescent="0.2">
      <c r="A31" s="90"/>
      <c r="B31" s="90"/>
      <c r="C31" s="94" t="s">
        <v>69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6"/>
      <c r="Y31" s="82">
        <v>96720</v>
      </c>
      <c r="Z31" s="82"/>
      <c r="AA31" s="82"/>
      <c r="AB31" s="82"/>
      <c r="AC31" s="82"/>
      <c r="AD31" s="82"/>
      <c r="AE31" s="82">
        <v>98580</v>
      </c>
      <c r="AF31" s="82"/>
      <c r="AG31" s="82"/>
      <c r="AH31" s="82"/>
      <c r="AI31" s="82"/>
      <c r="AJ31" s="82"/>
      <c r="AK31" s="81">
        <f>IF(Y31=0,0,AE31/Y31)</f>
        <v>1.0192307692307692</v>
      </c>
      <c r="AL31" s="81"/>
      <c r="AM31" s="81"/>
      <c r="AN31" s="81"/>
      <c r="AO31" s="81"/>
      <c r="AP31" s="81"/>
      <c r="AQ31" s="82">
        <v>98022</v>
      </c>
      <c r="AR31" s="82"/>
      <c r="AS31" s="82"/>
      <c r="AT31" s="82"/>
      <c r="AU31" s="82"/>
      <c r="AV31" s="82"/>
      <c r="AW31" s="82">
        <v>120320</v>
      </c>
      <c r="AX31" s="82"/>
      <c r="AY31" s="82"/>
      <c r="AZ31" s="82"/>
      <c r="BA31" s="82"/>
      <c r="BB31" s="82"/>
      <c r="BC31" s="81">
        <f>IF(AQ31=0,0,AW31/AQ31)</f>
        <v>1.2274795454081737</v>
      </c>
      <c r="BD31" s="81"/>
      <c r="BE31" s="81"/>
      <c r="BF31" s="81"/>
      <c r="BG31" s="81"/>
      <c r="BH31" s="81"/>
    </row>
    <row r="32" spans="1:79" ht="25.5" customHeight="1" x14ac:dyDescent="0.2">
      <c r="A32" s="90"/>
      <c r="B32" s="90"/>
      <c r="C32" s="94" t="s">
        <v>70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6"/>
      <c r="Y32" s="82">
        <v>30361.46</v>
      </c>
      <c r="Z32" s="82"/>
      <c r="AA32" s="82"/>
      <c r="AB32" s="82"/>
      <c r="AC32" s="82"/>
      <c r="AD32" s="82"/>
      <c r="AE32" s="82">
        <v>19108</v>
      </c>
      <c r="AF32" s="82"/>
      <c r="AG32" s="82"/>
      <c r="AH32" s="82"/>
      <c r="AI32" s="82"/>
      <c r="AJ32" s="82"/>
      <c r="AK32" s="81">
        <f>IF(Y32=0,0,AE32/Y32)</f>
        <v>0.62935049895492512</v>
      </c>
      <c r="AL32" s="81"/>
      <c r="AM32" s="81"/>
      <c r="AN32" s="81"/>
      <c r="AO32" s="81"/>
      <c r="AP32" s="81"/>
      <c r="AQ32" s="82">
        <v>22393.09</v>
      </c>
      <c r="AR32" s="82"/>
      <c r="AS32" s="82"/>
      <c r="AT32" s="82"/>
      <c r="AU32" s="82"/>
      <c r="AV32" s="82"/>
      <c r="AW32" s="82">
        <v>20117.830000000002</v>
      </c>
      <c r="AX32" s="82"/>
      <c r="AY32" s="82"/>
      <c r="AZ32" s="82"/>
      <c r="BA32" s="82"/>
      <c r="BB32" s="82"/>
      <c r="BC32" s="81">
        <f>IF(AQ32=0,0,AW32/AQ32)</f>
        <v>0.89839454939001284</v>
      </c>
      <c r="BD32" s="81"/>
      <c r="BE32" s="81"/>
      <c r="BF32" s="81"/>
      <c r="BG32" s="81"/>
      <c r="BH32" s="81"/>
    </row>
    <row r="33" spans="1:100" ht="15" customHeight="1" x14ac:dyDescent="0.2">
      <c r="A33" s="90"/>
      <c r="B33" s="90"/>
      <c r="C33" s="94" t="s">
        <v>71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6"/>
      <c r="Y33" s="82">
        <v>1140.42</v>
      </c>
      <c r="Z33" s="82"/>
      <c r="AA33" s="82"/>
      <c r="AB33" s="82"/>
      <c r="AC33" s="82"/>
      <c r="AD33" s="82"/>
      <c r="AE33" s="82">
        <v>1229.33</v>
      </c>
      <c r="AF33" s="82"/>
      <c r="AG33" s="82"/>
      <c r="AH33" s="82"/>
      <c r="AI33" s="82"/>
      <c r="AJ33" s="82"/>
      <c r="AK33" s="81">
        <f>IF(Y33=0,0,AE33/Y33)</f>
        <v>1.0779625050420019</v>
      </c>
      <c r="AL33" s="81"/>
      <c r="AM33" s="81"/>
      <c r="AN33" s="81"/>
      <c r="AO33" s="81"/>
      <c r="AP33" s="81"/>
      <c r="AQ33" s="82">
        <v>1238.31</v>
      </c>
      <c r="AR33" s="82"/>
      <c r="AS33" s="82"/>
      <c r="AT33" s="82"/>
      <c r="AU33" s="82"/>
      <c r="AV33" s="82"/>
      <c r="AW33" s="82">
        <v>1043.32</v>
      </c>
      <c r="AX33" s="82"/>
      <c r="AY33" s="82"/>
      <c r="AZ33" s="82"/>
      <c r="BA33" s="82"/>
      <c r="BB33" s="82"/>
      <c r="BC33" s="81">
        <f>IF(AQ33=0,0,AW33/AQ33)</f>
        <v>0.84253539097641139</v>
      </c>
      <c r="BD33" s="81"/>
      <c r="BE33" s="81"/>
      <c r="BF33" s="81"/>
      <c r="BG33" s="81"/>
      <c r="BH33" s="81"/>
    </row>
    <row r="34" spans="1:100" ht="17.25" customHeight="1" x14ac:dyDescent="0.2">
      <c r="A34" s="83" t="s">
        <v>27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5"/>
    </row>
    <row r="35" spans="1:100" ht="18" hidden="1" customHeight="1" x14ac:dyDescent="0.2">
      <c r="A35" s="98" t="s">
        <v>4</v>
      </c>
      <c r="B35" s="98"/>
      <c r="C35" s="86" t="s">
        <v>5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78" t="s">
        <v>33</v>
      </c>
      <c r="Z35" s="91"/>
      <c r="AA35" s="91"/>
      <c r="AB35" s="91"/>
      <c r="AC35" s="91"/>
      <c r="AD35" s="91"/>
      <c r="AE35" s="78" t="s">
        <v>34</v>
      </c>
      <c r="AF35" s="91"/>
      <c r="AG35" s="91"/>
      <c r="AH35" s="91"/>
      <c r="AI35" s="91"/>
      <c r="AJ35" s="91"/>
      <c r="AK35" s="93" t="s">
        <v>42</v>
      </c>
      <c r="AL35" s="93"/>
      <c r="AM35" s="93"/>
      <c r="AN35" s="93"/>
      <c r="AO35" s="93"/>
      <c r="AP35" s="93"/>
      <c r="AQ35" s="78" t="s">
        <v>35</v>
      </c>
      <c r="AR35" s="79"/>
      <c r="AS35" s="79"/>
      <c r="AT35" s="79"/>
      <c r="AU35" s="79"/>
      <c r="AV35" s="79"/>
      <c r="AW35" s="78" t="s">
        <v>36</v>
      </c>
      <c r="AX35" s="66"/>
      <c r="AY35" s="66"/>
      <c r="AZ35" s="66"/>
      <c r="BA35" s="66"/>
      <c r="BB35" s="66"/>
      <c r="BC35" s="80" t="s">
        <v>42</v>
      </c>
      <c r="BD35" s="80"/>
      <c r="BE35" s="80"/>
      <c r="BF35" s="80"/>
      <c r="BG35" s="80"/>
      <c r="BH35" s="80"/>
      <c r="CA35" s="1" t="s">
        <v>39</v>
      </c>
    </row>
    <row r="36" spans="1:100" s="42" customFormat="1" ht="38.25" customHeight="1" x14ac:dyDescent="0.2">
      <c r="A36" s="90"/>
      <c r="B36" s="90"/>
      <c r="C36" s="94" t="s">
        <v>72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6"/>
      <c r="Y36" s="82">
        <v>100</v>
      </c>
      <c r="Z36" s="82"/>
      <c r="AA36" s="82"/>
      <c r="AB36" s="82"/>
      <c r="AC36" s="82"/>
      <c r="AD36" s="82"/>
      <c r="AE36" s="82">
        <v>103.11</v>
      </c>
      <c r="AF36" s="82"/>
      <c r="AG36" s="82"/>
      <c r="AH36" s="82"/>
      <c r="AI36" s="82"/>
      <c r="AJ36" s="82"/>
      <c r="AK36" s="81">
        <f>IF(Y36=0,0,AE36/Y36)</f>
        <v>1.0310999999999999</v>
      </c>
      <c r="AL36" s="81"/>
      <c r="AM36" s="81"/>
      <c r="AN36" s="81"/>
      <c r="AO36" s="81"/>
      <c r="AP36" s="81"/>
      <c r="AQ36" s="82">
        <v>99.43</v>
      </c>
      <c r="AR36" s="82"/>
      <c r="AS36" s="82"/>
      <c r="AT36" s="82"/>
      <c r="AU36" s="82"/>
      <c r="AV36" s="82"/>
      <c r="AW36" s="82">
        <v>98.11</v>
      </c>
      <c r="AX36" s="82"/>
      <c r="AY36" s="82"/>
      <c r="AZ36" s="82"/>
      <c r="BA36" s="82"/>
      <c r="BB36" s="82"/>
      <c r="BC36" s="81">
        <f>IF(AQ36=0,0,AW36/AQ36)</f>
        <v>0.98672432867343851</v>
      </c>
      <c r="BD36" s="81"/>
      <c r="BE36" s="81"/>
      <c r="BF36" s="81"/>
      <c r="BG36" s="81"/>
      <c r="BH36" s="81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 t="s">
        <v>40</v>
      </c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</row>
    <row r="37" spans="1:100" s="5" customFormat="1" ht="38.25" customHeight="1" x14ac:dyDescent="0.2">
      <c r="A37" s="90"/>
      <c r="B37" s="90"/>
      <c r="C37" s="94" t="s">
        <v>73</v>
      </c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6"/>
      <c r="Y37" s="82">
        <v>5.6</v>
      </c>
      <c r="Z37" s="82"/>
      <c r="AA37" s="82"/>
      <c r="AB37" s="82"/>
      <c r="AC37" s="82"/>
      <c r="AD37" s="82"/>
      <c r="AE37" s="82">
        <v>6.43</v>
      </c>
      <c r="AF37" s="82"/>
      <c r="AG37" s="82"/>
      <c r="AH37" s="82"/>
      <c r="AI37" s="82"/>
      <c r="AJ37" s="82"/>
      <c r="AK37" s="81">
        <f>IF(Y37=0,0,AE37/Y37)</f>
        <v>1.1482142857142856</v>
      </c>
      <c r="AL37" s="81"/>
      <c r="AM37" s="81"/>
      <c r="AN37" s="81"/>
      <c r="AO37" s="81"/>
      <c r="AP37" s="81"/>
      <c r="AQ37" s="82">
        <v>5.42</v>
      </c>
      <c r="AR37" s="82"/>
      <c r="AS37" s="82"/>
      <c r="AT37" s="82"/>
      <c r="AU37" s="82"/>
      <c r="AV37" s="82"/>
      <c r="AW37" s="82">
        <v>5.19</v>
      </c>
      <c r="AX37" s="82"/>
      <c r="AY37" s="82"/>
      <c r="AZ37" s="82"/>
      <c r="BA37" s="82"/>
      <c r="BB37" s="82"/>
      <c r="BC37" s="81">
        <f>IF(AQ37=0,0,AW37/AQ37)</f>
        <v>0.95756457564575659</v>
      </c>
      <c r="BD37" s="81"/>
      <c r="BE37" s="81"/>
      <c r="BF37" s="81"/>
      <c r="BG37" s="81"/>
      <c r="BH37" s="81"/>
    </row>
    <row r="38" spans="1:100" s="5" customFormat="1" ht="15" customHeight="1" x14ac:dyDescent="0.2"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customHeight="1" x14ac:dyDescent="0.2">
      <c r="A39" s="88" t="s">
        <v>41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33"/>
      <c r="AF39" s="32"/>
      <c r="AG39" s="32"/>
      <c r="AH39" s="32"/>
      <c r="AI39" s="32"/>
      <c r="AJ39" s="32"/>
      <c r="AK39" s="34"/>
      <c r="AL39" s="34"/>
      <c r="AM39" s="34"/>
      <c r="AN39" s="34"/>
      <c r="AO39" s="34"/>
      <c r="AP39" s="34"/>
      <c r="AQ39" s="35"/>
      <c r="AR39" s="32"/>
      <c r="AS39" s="32"/>
      <c r="AT39" s="32"/>
      <c r="AU39" s="32"/>
      <c r="AV39" s="32"/>
      <c r="AW39" s="33"/>
      <c r="AX39" s="36"/>
      <c r="AY39" s="36"/>
      <c r="AZ39" s="36"/>
      <c r="BA39" s="36"/>
      <c r="BB39" s="36"/>
      <c r="BC39" s="37"/>
      <c r="BD39" s="37"/>
      <c r="BE39" s="37"/>
      <c r="BF39" s="37"/>
      <c r="BG39" s="37"/>
      <c r="BH39" s="37"/>
    </row>
    <row r="40" spans="1:100" ht="15" customHeight="1" x14ac:dyDescent="0.2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33"/>
      <c r="AF40" s="32"/>
      <c r="AG40" s="32"/>
      <c r="AH40" s="32"/>
      <c r="AI40" s="32"/>
      <c r="AJ40" s="32"/>
      <c r="AK40" s="34"/>
      <c r="AL40" s="34"/>
      <c r="AM40" s="34"/>
      <c r="AN40" s="34"/>
      <c r="AO40" s="34"/>
      <c r="AP40" s="34"/>
      <c r="AQ40" s="35"/>
      <c r="AR40" s="32"/>
      <c r="AS40" s="32"/>
      <c r="AT40" s="32"/>
      <c r="AU40" s="32"/>
      <c r="AV40" s="32"/>
      <c r="AW40" s="33"/>
      <c r="AX40" s="36"/>
      <c r="AY40" s="36"/>
      <c r="AZ40" s="36"/>
      <c r="BA40" s="36"/>
      <c r="BB40" s="36"/>
      <c r="BC40" s="37"/>
      <c r="BD40" s="37"/>
      <c r="BE40" s="37"/>
      <c r="BF40" s="37"/>
      <c r="BG40" s="37"/>
      <c r="BH40" s="37"/>
    </row>
    <row r="41" spans="1:100" ht="15" hidden="1" customHeight="1" x14ac:dyDescent="0.2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</row>
    <row r="42" spans="1:100" ht="9" hidden="1" customHeight="1" x14ac:dyDescent="0.2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33"/>
      <c r="AF42" s="32"/>
      <c r="AG42" s="32"/>
      <c r="AH42" s="32"/>
      <c r="AI42" s="32"/>
      <c r="AJ42" s="32"/>
      <c r="AK42" s="34"/>
      <c r="AL42" s="34"/>
      <c r="AM42" s="34"/>
      <c r="AN42" s="34"/>
      <c r="AO42" s="34"/>
      <c r="AP42" s="34"/>
      <c r="AQ42" s="35"/>
      <c r="AR42" s="32"/>
      <c r="AS42" s="32"/>
      <c r="AT42" s="32"/>
      <c r="AU42" s="32"/>
      <c r="AV42" s="32"/>
      <c r="AW42" s="33"/>
      <c r="AX42" s="36"/>
      <c r="AY42" s="36"/>
      <c r="AZ42" s="36"/>
      <c r="BA42" s="36"/>
      <c r="BB42" s="36"/>
      <c r="BC42" s="37"/>
      <c r="BD42" s="37"/>
      <c r="BE42" s="37"/>
      <c r="BF42" s="37"/>
      <c r="BG42" s="37"/>
      <c r="BH42" s="37"/>
    </row>
    <row r="43" spans="1:100" ht="15" hidden="1" customHeight="1" x14ac:dyDescent="0.25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3"/>
      <c r="Y43" s="114" t="s">
        <v>45</v>
      </c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6"/>
      <c r="AL43" s="117" t="s">
        <v>46</v>
      </c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9"/>
    </row>
    <row r="44" spans="1:100" ht="15.75" hidden="1" customHeight="1" x14ac:dyDescent="0.2">
      <c r="A44" s="102" t="s">
        <v>47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4"/>
      <c r="Y44" s="105" t="s">
        <v>50</v>
      </c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7"/>
      <c r="AL44" s="108" t="s">
        <v>88</v>
      </c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10"/>
    </row>
    <row r="45" spans="1:100" ht="15.75" hidden="1" customHeight="1" x14ac:dyDescent="0.2">
      <c r="A45" s="102" t="s">
        <v>48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4"/>
      <c r="Y45" s="105" t="s">
        <v>51</v>
      </c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7"/>
      <c r="AL45" s="108" t="s">
        <v>88</v>
      </c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10"/>
    </row>
    <row r="46" spans="1:100" ht="15.75" hidden="1" customHeight="1" x14ac:dyDescent="0.2">
      <c r="A46" s="102" t="s">
        <v>49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4"/>
      <c r="Y46" s="105" t="s">
        <v>52</v>
      </c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7"/>
      <c r="AL46" s="108" t="s">
        <v>88</v>
      </c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10"/>
    </row>
    <row r="47" spans="1:100" ht="15" customHeight="1" x14ac:dyDescent="0.2">
      <c r="A47" s="29"/>
      <c r="B47" s="29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2"/>
      <c r="Z47" s="32"/>
      <c r="AA47" s="32"/>
      <c r="AB47" s="32"/>
      <c r="AC47" s="32"/>
      <c r="AD47" s="32"/>
      <c r="AE47" s="33"/>
      <c r="AF47" s="32"/>
      <c r="AG47" s="32"/>
      <c r="AH47" s="32"/>
      <c r="AI47" s="32"/>
      <c r="AJ47" s="32"/>
      <c r="AK47" s="34"/>
      <c r="AL47" s="34"/>
      <c r="AM47" s="34"/>
      <c r="AN47" s="34"/>
      <c r="AO47" s="34"/>
      <c r="AP47" s="34"/>
      <c r="AQ47" s="35"/>
      <c r="AR47" s="32"/>
      <c r="AS47" s="32"/>
      <c r="AT47" s="32"/>
      <c r="AU47" s="32"/>
      <c r="AV47" s="32"/>
      <c r="AW47" s="33"/>
      <c r="AX47" s="36"/>
      <c r="AY47" s="36"/>
      <c r="AZ47" s="36"/>
      <c r="BA47" s="36"/>
      <c r="BB47" s="36"/>
      <c r="BC47" s="37"/>
      <c r="BD47" s="37"/>
      <c r="BE47" s="37"/>
      <c r="BF47" s="37"/>
      <c r="BG47" s="37"/>
      <c r="BH47" s="37"/>
    </row>
    <row r="48" spans="1:100" s="38" customFormat="1" ht="15.75" x14ac:dyDescent="0.25">
      <c r="B48" s="38" t="s">
        <v>28</v>
      </c>
    </row>
    <row r="49" spans="1:60" s="38" customFormat="1" ht="48.75" customHeight="1" x14ac:dyDescent="0.25">
      <c r="B4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</row>
    <row r="50" spans="1:60" s="38" customFormat="1" ht="1.5" hidden="1" customHeight="1" x14ac:dyDescent="0.25"/>
    <row r="51" spans="1:60" s="38" customFormat="1" ht="1.5" hidden="1" customHeight="1" x14ac:dyDescent="0.25"/>
    <row r="52" spans="1:60" s="38" customFormat="1" ht="35.25" customHeight="1" x14ac:dyDescent="0.25">
      <c r="A52" s="121" t="s">
        <v>89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</row>
    <row r="53" spans="1:60" s="38" customFormat="1" ht="15.75" x14ac:dyDescent="0.25"/>
    <row r="54" spans="1:60" s="38" customFormat="1" ht="15.75" x14ac:dyDescent="0.25">
      <c r="B54" s="38" t="s">
        <v>29</v>
      </c>
    </row>
    <row r="55" spans="1:60" s="38" customFormat="1" ht="15.75" x14ac:dyDescent="0.25"/>
    <row r="56" spans="1:60" s="38" customFormat="1" ht="15.75" x14ac:dyDescent="0.25"/>
    <row r="57" spans="1:60" s="38" customFormat="1" ht="15.75" x14ac:dyDescent="0.25"/>
    <row r="58" spans="1:60" s="38" customFormat="1" ht="30.75" customHeight="1" x14ac:dyDescent="0.25">
      <c r="A58" s="121" t="s">
        <v>91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</row>
    <row r="59" spans="1:60" s="38" customFormat="1" ht="15.75" x14ac:dyDescent="0.25"/>
    <row r="60" spans="1:60" s="38" customFormat="1" ht="24.75" customHeight="1" x14ac:dyDescent="0.25">
      <c r="B60" s="124" t="s">
        <v>30</v>
      </c>
      <c r="C60" s="124"/>
      <c r="D60" s="124"/>
      <c r="E60" s="124"/>
      <c r="F60" s="124"/>
      <c r="G60" s="124"/>
      <c r="H60" s="124"/>
      <c r="I60" s="124"/>
      <c r="J60" s="124"/>
      <c r="K60" s="124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</row>
    <row r="61" spans="1:60" s="38" customFormat="1" ht="15.75" x14ac:dyDescent="0.25"/>
    <row r="62" spans="1:60" s="38" customFormat="1" ht="15.75" x14ac:dyDescent="0.25"/>
    <row r="63" spans="1:60" s="38" customFormat="1" ht="22.5" customHeight="1" x14ac:dyDescent="0.25"/>
    <row r="64" spans="1:60" s="38" customFormat="1" ht="29.25" customHeight="1" x14ac:dyDescent="0.25">
      <c r="A64" s="121" t="s">
        <v>90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</row>
    <row r="65" spans="1:78" s="38" customFormat="1" ht="15.75" x14ac:dyDescent="0.25"/>
    <row r="66" spans="1:78" s="38" customFormat="1" ht="15.75" x14ac:dyDescent="0.25"/>
    <row r="67" spans="1:78" s="38" customFormat="1" ht="15.75" x14ac:dyDescent="0.25"/>
    <row r="68" spans="1:78" s="38" customFormat="1" ht="15.75" x14ac:dyDescent="0.25">
      <c r="A68" s="70" t="s">
        <v>92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</row>
    <row r="69" spans="1:78" s="38" customFormat="1" ht="15.75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</row>
    <row r="70" spans="1:78" s="38" customFormat="1" ht="15.75" x14ac:dyDescent="0.25">
      <c r="A70" s="72" t="s">
        <v>93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</row>
    <row r="71" spans="1:78" s="38" customFormat="1" ht="19.5" customHeight="1" x14ac:dyDescent="0.25">
      <c r="C71" s="74" t="s">
        <v>44</v>
      </c>
      <c r="D71" s="75"/>
      <c r="E71" s="122" t="s">
        <v>94</v>
      </c>
      <c r="F71" s="123"/>
      <c r="G71" s="123"/>
      <c r="H71" s="123"/>
      <c r="I71" s="123"/>
      <c r="J71" s="123"/>
      <c r="K71" s="123"/>
      <c r="L71" s="123"/>
    </row>
    <row r="72" spans="1:78" s="40" customFormat="1" ht="17.25" customHeight="1" x14ac:dyDescent="0.2">
      <c r="B72" s="40" t="s">
        <v>31</v>
      </c>
    </row>
    <row r="73" spans="1:78" s="38" customFormat="1" ht="15.75" x14ac:dyDescent="0.25">
      <c r="E73" s="38" t="s">
        <v>32</v>
      </c>
    </row>
    <row r="74" spans="1:78" s="38" customFormat="1" ht="6" customHeight="1" x14ac:dyDescent="0.25"/>
    <row r="75" spans="1:78" s="38" customFormat="1" ht="15.75" x14ac:dyDescent="0.25">
      <c r="C75" s="67" t="s">
        <v>43</v>
      </c>
      <c r="D75" s="67"/>
      <c r="E75" s="68" t="s">
        <v>95</v>
      </c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</row>
    <row r="76" spans="1:78" ht="15.75" x14ac:dyDescent="0.2">
      <c r="A76" s="23"/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6"/>
      <c r="BS76" s="6"/>
      <c r="BT76" s="6"/>
      <c r="BU76" s="6"/>
      <c r="BV76" s="6"/>
      <c r="BW76" s="6"/>
      <c r="BX76" s="6"/>
      <c r="BY76" s="6"/>
      <c r="BZ76" s="5"/>
    </row>
    <row r="77" spans="1:78" ht="15.75" x14ac:dyDescent="0.2">
      <c r="A77" s="23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6"/>
      <c r="BS77" s="6"/>
      <c r="BT77" s="6"/>
      <c r="BU77" s="6"/>
      <c r="BV77" s="6"/>
      <c r="BW77" s="6"/>
      <c r="BX77" s="6"/>
      <c r="BY77" s="6"/>
      <c r="BZ77" s="5"/>
    </row>
    <row r="78" spans="1:78" ht="22.5" customHeight="1" x14ac:dyDescent="0.2">
      <c r="A78" s="126" t="s">
        <v>96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</row>
    <row r="79" spans="1:78" ht="15.75" x14ac:dyDescent="0.2">
      <c r="A79" s="23"/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6"/>
      <c r="BS79" s="6"/>
      <c r="BT79" s="6"/>
      <c r="BU79" s="6"/>
      <c r="BV79" s="6"/>
      <c r="BW79" s="6"/>
      <c r="BX79" s="6"/>
      <c r="BY79" s="6"/>
      <c r="BZ79" s="5"/>
    </row>
    <row r="80" spans="1:78" ht="15.95" customHeight="1" x14ac:dyDescent="0.2">
      <c r="A80" s="9"/>
      <c r="B80" s="9"/>
      <c r="C80" s="9"/>
      <c r="D80" s="9"/>
      <c r="E80" s="9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ht="12" customHeight="1" x14ac:dyDescent="0.2">
      <c r="A81" s="22" t="s">
        <v>19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ht="12" customHeight="1" x14ac:dyDescent="0.2">
      <c r="A82" s="22" t="s">
        <v>16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s="22" customFormat="1" ht="12" customHeight="1" x14ac:dyDescent="0.2">
      <c r="A83" s="22" t="s">
        <v>17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</row>
    <row r="84" spans="1:64" s="22" customFormat="1" ht="12" customHeight="1" x14ac:dyDescent="0.2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</row>
    <row r="85" spans="1:64" s="22" customFormat="1" ht="12" customHeight="1" x14ac:dyDescent="0.2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120" t="s">
        <v>53</v>
      </c>
      <c r="BF85" s="120"/>
      <c r="BG85" s="120"/>
      <c r="BH85" s="120"/>
      <c r="BI85" s="120"/>
      <c r="BJ85" s="120"/>
      <c r="BK85" s="120"/>
      <c r="BL85" s="120"/>
    </row>
    <row r="86" spans="1:64" ht="15.75" x14ac:dyDescent="0.2">
      <c r="A86" s="55" t="s">
        <v>54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</row>
    <row r="87" spans="1:64" ht="15.75" customHeight="1" x14ac:dyDescent="0.2">
      <c r="A87" s="55" t="s">
        <v>82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</row>
    <row r="88" spans="1:64" ht="6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</row>
    <row r="89" spans="1:64" ht="27.95" customHeight="1" x14ac:dyDescent="0.2">
      <c r="A89" s="10" t="s">
        <v>2</v>
      </c>
      <c r="B89" s="51" t="s">
        <v>75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"/>
      <c r="N89" s="49" t="s">
        <v>76</v>
      </c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12"/>
      <c r="AU89" s="51" t="s">
        <v>79</v>
      </c>
      <c r="AV89" s="52"/>
      <c r="AW89" s="52"/>
      <c r="AX89" s="52"/>
      <c r="AY89" s="52"/>
      <c r="AZ89" s="52"/>
      <c r="BA89" s="52"/>
      <c r="BB89" s="5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4" ht="21.75" customHeight="1" x14ac:dyDescent="0.2">
      <c r="A90" s="13"/>
      <c r="B90" s="48" t="s">
        <v>8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13"/>
      <c r="N90" s="54" t="s">
        <v>9</v>
      </c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13"/>
      <c r="AU90" s="48" t="s">
        <v>10</v>
      </c>
      <c r="AV90" s="48"/>
      <c r="AW90" s="48"/>
      <c r="AX90" s="48"/>
      <c r="AY90" s="48"/>
      <c r="AZ90" s="48"/>
      <c r="BA90" s="48"/>
      <c r="BB90" s="48"/>
      <c r="BC90" s="13"/>
      <c r="BD90" s="13"/>
      <c r="BE90" s="13"/>
      <c r="BF90" s="13"/>
      <c r="BG90" s="13"/>
      <c r="BH90" s="13"/>
      <c r="BI90" s="13"/>
      <c r="BJ90" s="13"/>
      <c r="BK90" s="13"/>
      <c r="BL90" s="13"/>
    </row>
    <row r="91" spans="1:64" ht="6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4"/>
      <c r="BF91" s="14"/>
      <c r="BG91" s="14"/>
      <c r="BH91" s="14"/>
      <c r="BI91" s="14"/>
      <c r="BJ91" s="14"/>
      <c r="BK91" s="14"/>
      <c r="BL91" s="14"/>
    </row>
    <row r="92" spans="1:64" ht="27.95" customHeight="1" x14ac:dyDescent="0.2">
      <c r="A92" s="15" t="s">
        <v>6</v>
      </c>
      <c r="B92" s="51" t="s">
        <v>85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"/>
      <c r="N92" s="49" t="s">
        <v>84</v>
      </c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12"/>
      <c r="AU92" s="51" t="s">
        <v>79</v>
      </c>
      <c r="AV92" s="52"/>
      <c r="AW92" s="52"/>
      <c r="AX92" s="52"/>
      <c r="AY92" s="52"/>
      <c r="AZ92" s="52"/>
      <c r="BA92" s="52"/>
      <c r="BB92" s="52"/>
      <c r="BC92" s="16"/>
      <c r="BD92" s="16"/>
      <c r="BE92" s="16"/>
      <c r="BF92" s="16"/>
      <c r="BG92" s="16"/>
      <c r="BH92" s="16"/>
      <c r="BI92" s="16"/>
      <c r="BJ92" s="16"/>
      <c r="BK92" s="16"/>
      <c r="BL92" s="17"/>
    </row>
    <row r="93" spans="1:64" ht="23.25" customHeight="1" x14ac:dyDescent="0.2">
      <c r="A93" s="18"/>
      <c r="B93" s="48" t="s">
        <v>8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13"/>
      <c r="N93" s="54" t="s">
        <v>11</v>
      </c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13"/>
      <c r="AU93" s="48" t="s">
        <v>10</v>
      </c>
      <c r="AV93" s="48"/>
      <c r="AW93" s="48"/>
      <c r="AX93" s="48"/>
      <c r="AY93" s="48"/>
      <c r="AZ93" s="48"/>
      <c r="BA93" s="48"/>
      <c r="BB93" s="48"/>
      <c r="BC93" s="19"/>
      <c r="BD93" s="19"/>
      <c r="BE93" s="19"/>
      <c r="BF93" s="19"/>
      <c r="BG93" s="19"/>
      <c r="BH93" s="19"/>
      <c r="BI93" s="19"/>
      <c r="BJ93" s="19"/>
      <c r="BK93" s="20"/>
      <c r="BL93" s="19"/>
    </row>
    <row r="94" spans="1:64" ht="6.7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</row>
    <row r="95" spans="1:64" ht="28.5" customHeight="1" x14ac:dyDescent="0.2">
      <c r="A95" s="10" t="s">
        <v>7</v>
      </c>
      <c r="B95" s="51" t="s">
        <v>83</v>
      </c>
      <c r="C95" s="52"/>
      <c r="D95" s="52"/>
      <c r="E95" s="52"/>
      <c r="F95" s="52"/>
      <c r="G95" s="52"/>
      <c r="H95" s="52"/>
      <c r="I95" s="52"/>
      <c r="J95" s="52"/>
      <c r="K95" s="52"/>
      <c r="L95" s="52"/>
      <c r="M95"/>
      <c r="N95" s="51" t="s">
        <v>86</v>
      </c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16"/>
      <c r="AA95" s="51" t="s">
        <v>87</v>
      </c>
      <c r="AB95" s="52"/>
      <c r="AC95" s="52"/>
      <c r="AD95" s="52"/>
      <c r="AE95" s="52"/>
      <c r="AF95" s="52"/>
      <c r="AG95" s="52"/>
      <c r="AH95" s="52"/>
      <c r="AI95" s="52"/>
      <c r="AJ95" s="16"/>
      <c r="AK95" s="56" t="s">
        <v>74</v>
      </c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16"/>
      <c r="BE95" s="51" t="s">
        <v>80</v>
      </c>
      <c r="BF95" s="52"/>
      <c r="BG95" s="52"/>
      <c r="BH95" s="52"/>
      <c r="BI95" s="52"/>
      <c r="BJ95" s="52"/>
      <c r="BK95" s="52"/>
      <c r="BL95" s="52"/>
    </row>
    <row r="96" spans="1:64" ht="23.25" customHeight="1" x14ac:dyDescent="0.2">
      <c r="A96"/>
      <c r="B96" s="48" t="s">
        <v>8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/>
      <c r="N96" s="48" t="s">
        <v>12</v>
      </c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19"/>
      <c r="AA96" s="57" t="s">
        <v>13</v>
      </c>
      <c r="AB96" s="57"/>
      <c r="AC96" s="57"/>
      <c r="AD96" s="57"/>
      <c r="AE96" s="57"/>
      <c r="AF96" s="57"/>
      <c r="AG96" s="57"/>
      <c r="AH96" s="57"/>
      <c r="AI96" s="57"/>
      <c r="AJ96" s="19"/>
      <c r="AK96" s="53" t="s">
        <v>14</v>
      </c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19"/>
      <c r="BE96" s="48" t="s">
        <v>15</v>
      </c>
      <c r="BF96" s="48"/>
      <c r="BG96" s="48"/>
      <c r="BH96" s="48"/>
      <c r="BI96" s="48"/>
      <c r="BJ96" s="48"/>
      <c r="BK96" s="48"/>
      <c r="BL96" s="48"/>
    </row>
    <row r="97" spans="1:79" s="22" customFormat="1" ht="12" customHeight="1" x14ac:dyDescent="0.2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</row>
    <row r="98" spans="1:79" s="22" customFormat="1" ht="19.5" customHeight="1" x14ac:dyDescent="0.2">
      <c r="A98" s="10" t="s">
        <v>55</v>
      </c>
      <c r="B98" s="127" t="s">
        <v>56</v>
      </c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</row>
    <row r="99" spans="1:79" ht="28.5" customHeight="1" x14ac:dyDescent="0.2">
      <c r="A99" s="62" t="s">
        <v>0</v>
      </c>
      <c r="B99" s="62"/>
      <c r="C99" s="62" t="s">
        <v>57</v>
      </c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 t="s">
        <v>58</v>
      </c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</row>
    <row r="100" spans="1:79" ht="31.5" customHeight="1" x14ac:dyDescent="0.2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 t="s">
        <v>59</v>
      </c>
      <c r="Z100" s="62"/>
      <c r="AA100" s="62"/>
      <c r="AB100" s="62"/>
      <c r="AC100" s="62"/>
      <c r="AD100" s="62"/>
      <c r="AE100" s="62" t="s">
        <v>60</v>
      </c>
      <c r="AF100" s="62"/>
      <c r="AG100" s="62"/>
      <c r="AH100" s="62"/>
      <c r="AI100" s="62"/>
      <c r="AJ100" s="62"/>
      <c r="AK100" s="62" t="s">
        <v>61</v>
      </c>
      <c r="AL100" s="62"/>
      <c r="AM100" s="62"/>
      <c r="AN100" s="62"/>
      <c r="AO100" s="62"/>
      <c r="AP100" s="62"/>
    </row>
    <row r="101" spans="1:79" ht="17.25" customHeight="1" x14ac:dyDescent="0.2">
      <c r="A101" s="62">
        <v>1</v>
      </c>
      <c r="B101" s="62"/>
      <c r="C101" s="62">
        <v>2</v>
      </c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>
        <v>3</v>
      </c>
      <c r="Z101" s="62"/>
      <c r="AA101" s="62"/>
      <c r="AB101" s="62"/>
      <c r="AC101" s="62"/>
      <c r="AD101" s="62"/>
      <c r="AE101" s="62">
        <v>4</v>
      </c>
      <c r="AF101" s="62"/>
      <c r="AG101" s="62"/>
      <c r="AH101" s="62"/>
      <c r="AI101" s="62"/>
      <c r="AJ101" s="62"/>
      <c r="AK101" s="62">
        <v>5</v>
      </c>
      <c r="AL101" s="62"/>
      <c r="AM101" s="62"/>
      <c r="AN101" s="62"/>
      <c r="AO101" s="62"/>
      <c r="AP101" s="62"/>
    </row>
    <row r="102" spans="1:79" s="22" customFormat="1" ht="17.25" hidden="1" customHeight="1" x14ac:dyDescent="0.2">
      <c r="A102" s="62" t="s">
        <v>4</v>
      </c>
      <c r="B102" s="62"/>
      <c r="C102" s="62" t="s">
        <v>5</v>
      </c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 t="s">
        <v>33</v>
      </c>
      <c r="Z102" s="62"/>
      <c r="AA102" s="62"/>
      <c r="AB102" s="62"/>
      <c r="AC102" s="62"/>
      <c r="AD102" s="62"/>
      <c r="AE102" s="62" t="s">
        <v>34</v>
      </c>
      <c r="AF102" s="62"/>
      <c r="AG102" s="62"/>
      <c r="AH102" s="62"/>
      <c r="AI102" s="62"/>
      <c r="AJ102" s="62"/>
      <c r="AK102" s="62" t="s">
        <v>62</v>
      </c>
      <c r="AL102" s="62"/>
      <c r="AM102" s="62"/>
      <c r="AN102" s="62"/>
      <c r="AO102" s="62"/>
      <c r="AP102" s="62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CA102" s="22" t="s">
        <v>65</v>
      </c>
    </row>
    <row r="103" spans="1:79" s="45" customFormat="1" ht="15.75" customHeight="1" x14ac:dyDescent="0.15">
      <c r="A103" s="129">
        <v>1</v>
      </c>
      <c r="B103" s="129"/>
      <c r="C103" s="130" t="s">
        <v>74</v>
      </c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2"/>
      <c r="Y103" s="129">
        <v>225.4</v>
      </c>
      <c r="Z103" s="129"/>
      <c r="AA103" s="129"/>
      <c r="AB103" s="129"/>
      <c r="AC103" s="129"/>
      <c r="AD103" s="129"/>
      <c r="AE103" s="129">
        <v>0</v>
      </c>
      <c r="AF103" s="129"/>
      <c r="AG103" s="129"/>
      <c r="AH103" s="129"/>
      <c r="AI103" s="129"/>
      <c r="AJ103" s="129"/>
      <c r="AK103" s="129">
        <v>0</v>
      </c>
      <c r="AL103" s="129"/>
      <c r="AM103" s="129"/>
      <c r="AN103" s="129"/>
      <c r="AO103" s="129"/>
      <c r="AP103" s="129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CA103" s="45" t="s">
        <v>66</v>
      </c>
    </row>
    <row r="104" spans="1:79" s="22" customFormat="1" ht="12" customHeight="1" x14ac:dyDescent="0.2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</row>
    <row r="105" spans="1:79" s="22" customFormat="1" ht="19.5" customHeight="1" x14ac:dyDescent="0.2">
      <c r="A105" s="10" t="s">
        <v>63</v>
      </c>
      <c r="B105" s="127" t="s">
        <v>64</v>
      </c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</row>
    <row r="106" spans="1:79" ht="15.95" customHeight="1" x14ac:dyDescent="0.2">
      <c r="A106" s="128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</row>
    <row r="107" spans="1:79" s="22" customFormat="1" ht="12" customHeight="1" x14ac:dyDescent="0.2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</row>
    <row r="108" spans="1:79" ht="15.95" customHeight="1" x14ac:dyDescent="0.25">
      <c r="A108" s="21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79" ht="42" customHeight="1" x14ac:dyDescent="0.25">
      <c r="A109" s="59" t="s">
        <v>77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2"/>
      <c r="AO109" s="2"/>
      <c r="AP109" s="63" t="s">
        <v>78</v>
      </c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</row>
    <row r="110" spans="1:79" x14ac:dyDescent="0.2">
      <c r="W110" s="58" t="s">
        <v>3</v>
      </c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3"/>
      <c r="AO110" s="3"/>
      <c r="AP110" s="58" t="s">
        <v>18</v>
      </c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</row>
  </sheetData>
  <mergeCells count="193">
    <mergeCell ref="AQ36:AV36"/>
    <mergeCell ref="AW36:BB36"/>
    <mergeCell ref="BC36:BH36"/>
    <mergeCell ref="C36:X36"/>
    <mergeCell ref="Y36:AD36"/>
    <mergeCell ref="AE36:AJ36"/>
    <mergeCell ref="AK36:AP36"/>
    <mergeCell ref="BC32:BH32"/>
    <mergeCell ref="A31:B31"/>
    <mergeCell ref="C31:X31"/>
    <mergeCell ref="Y31:AD31"/>
    <mergeCell ref="AE31:AJ31"/>
    <mergeCell ref="AK31:AP31"/>
    <mergeCell ref="AQ31:AV31"/>
    <mergeCell ref="AW33:BB33"/>
    <mergeCell ref="BC33:BH33"/>
    <mergeCell ref="A33:B33"/>
    <mergeCell ref="C33:X33"/>
    <mergeCell ref="Y33:AD33"/>
    <mergeCell ref="AE33:AJ33"/>
    <mergeCell ref="AK33:AP33"/>
    <mergeCell ref="AQ33:AV33"/>
    <mergeCell ref="AK35:AP35"/>
    <mergeCell ref="Y35:AD35"/>
    <mergeCell ref="AE35:AJ35"/>
    <mergeCell ref="B105:AE105"/>
    <mergeCell ref="A106:BL106"/>
    <mergeCell ref="AK102:AP102"/>
    <mergeCell ref="A103:B103"/>
    <mergeCell ref="C103:X103"/>
    <mergeCell ref="Y103:AD103"/>
    <mergeCell ref="AE103:AJ103"/>
    <mergeCell ref="AK103:AP103"/>
    <mergeCell ref="A102:B102"/>
    <mergeCell ref="C102:X102"/>
    <mergeCell ref="Y102:AD102"/>
    <mergeCell ref="AE102:AJ102"/>
    <mergeCell ref="AK101:AP101"/>
    <mergeCell ref="A101:B101"/>
    <mergeCell ref="C101:X101"/>
    <mergeCell ref="Y101:AD101"/>
    <mergeCell ref="AE101:AJ101"/>
    <mergeCell ref="Y100:AD100"/>
    <mergeCell ref="AE100:AJ100"/>
    <mergeCell ref="AK100:AP100"/>
    <mergeCell ref="B98:AE98"/>
    <mergeCell ref="A99:B100"/>
    <mergeCell ref="C99:X100"/>
    <mergeCell ref="Y99:AP99"/>
    <mergeCell ref="B95:L95"/>
    <mergeCell ref="N95:Y95"/>
    <mergeCell ref="AA95:AI95"/>
    <mergeCell ref="AK95:BC95"/>
    <mergeCell ref="BE95:BL95"/>
    <mergeCell ref="B96:L96"/>
    <mergeCell ref="N96:Y96"/>
    <mergeCell ref="AA96:AI96"/>
    <mergeCell ref="AK96:BC96"/>
    <mergeCell ref="BE96:BL96"/>
    <mergeCell ref="N92:AS92"/>
    <mergeCell ref="AU92:BB92"/>
    <mergeCell ref="B90:L90"/>
    <mergeCell ref="B93:L93"/>
    <mergeCell ref="N93:AS93"/>
    <mergeCell ref="AU93:BB93"/>
    <mergeCell ref="A86:BL86"/>
    <mergeCell ref="BE85:BL85"/>
    <mergeCell ref="A52:BH52"/>
    <mergeCell ref="A58:BH58"/>
    <mergeCell ref="A64:BH64"/>
    <mergeCell ref="E71:L71"/>
    <mergeCell ref="B60:AW60"/>
    <mergeCell ref="AU89:BB89"/>
    <mergeCell ref="A78:BL78"/>
    <mergeCell ref="AW27:BB27"/>
    <mergeCell ref="AW29:BB29"/>
    <mergeCell ref="BC29:BH29"/>
    <mergeCell ref="AK30:AP30"/>
    <mergeCell ref="A45:X45"/>
    <mergeCell ref="Y45:AK45"/>
    <mergeCell ref="AL45:BH45"/>
    <mergeCell ref="A46:X46"/>
    <mergeCell ref="Y46:AK46"/>
    <mergeCell ref="AL46:BH46"/>
    <mergeCell ref="A43:X43"/>
    <mergeCell ref="Y43:AK43"/>
    <mergeCell ref="AL43:BH43"/>
    <mergeCell ref="A44:X44"/>
    <mergeCell ref="Y44:AK44"/>
    <mergeCell ref="AL44:BH44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E29:AJ29"/>
    <mergeCell ref="Y29:AD29"/>
    <mergeCell ref="AQ29:AV29"/>
    <mergeCell ref="AK29:AP29"/>
    <mergeCell ref="C30:X30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41:BL41"/>
    <mergeCell ref="AQ35:AV35"/>
    <mergeCell ref="AW35:BB35"/>
    <mergeCell ref="BC35:BH35"/>
    <mergeCell ref="BC30:BH30"/>
    <mergeCell ref="AW30:BB30"/>
    <mergeCell ref="AQ30:AV30"/>
    <mergeCell ref="A34:BH34"/>
    <mergeCell ref="C35:X35"/>
    <mergeCell ref="A39:AD39"/>
    <mergeCell ref="AE30:AJ30"/>
    <mergeCell ref="A30:B30"/>
    <mergeCell ref="Y30:AD30"/>
    <mergeCell ref="AW32:BB32"/>
    <mergeCell ref="A36:B36"/>
    <mergeCell ref="A35:B35"/>
    <mergeCell ref="AW37:BB37"/>
    <mergeCell ref="BC37:BH37"/>
    <mergeCell ref="A37:B37"/>
    <mergeCell ref="C37:X37"/>
    <mergeCell ref="Y37:AD37"/>
    <mergeCell ref="AE37:AJ37"/>
    <mergeCell ref="AK37:AP37"/>
    <mergeCell ref="AQ37:AV37"/>
    <mergeCell ref="AP110:BH110"/>
    <mergeCell ref="W110:AM110"/>
    <mergeCell ref="A109:V109"/>
    <mergeCell ref="W109:AM109"/>
    <mergeCell ref="N90:AS90"/>
    <mergeCell ref="AU90:BB90"/>
    <mergeCell ref="B92:L92"/>
    <mergeCell ref="AU14:BB14"/>
    <mergeCell ref="B16:L16"/>
    <mergeCell ref="N16:AS16"/>
    <mergeCell ref="AU16:BB16"/>
    <mergeCell ref="B14:L14"/>
    <mergeCell ref="C27:X27"/>
    <mergeCell ref="AP109:BH109"/>
    <mergeCell ref="A23:BN23"/>
    <mergeCell ref="AQ25:BH25"/>
    <mergeCell ref="C75:D75"/>
    <mergeCell ref="E75:BH75"/>
    <mergeCell ref="A68:BH68"/>
    <mergeCell ref="A70:BH70"/>
    <mergeCell ref="C71:D71"/>
    <mergeCell ref="A87:BL87"/>
    <mergeCell ref="B89:L89"/>
    <mergeCell ref="N89:AS89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C79">
    <cfRule type="cellIs" dxfId="8" priority="7" stopIfTrue="1" operator="equal">
      <formula>$C78</formula>
    </cfRule>
  </conditionalFormatting>
  <conditionalFormatting sqref="A30:B30 A79:B79 B47:B48 A36:B36 B65:B77 B50:B51 B53:B57 A39:A77 B59:B63">
    <cfRule type="cellIs" dxfId="7" priority="8" stopIfTrue="1" operator="equal">
      <formula>0</formula>
    </cfRule>
  </conditionalFormatting>
  <conditionalFormatting sqref="C65:C77">
    <cfRule type="cellIs" dxfId="6" priority="9" stopIfTrue="1" operator="equal">
      <formula>$C56</formula>
    </cfRule>
  </conditionalFormatting>
  <conditionalFormatting sqref="C54:C57 C59:C63">
    <cfRule type="cellIs" dxfId="5" priority="10" stopIfTrue="1" operator="equal">
      <formula>$C38</formula>
    </cfRule>
  </conditionalFormatting>
  <conditionalFormatting sqref="A31:B31">
    <cfRule type="cellIs" dxfId="4" priority="6" stopIfTrue="1" operator="equal">
      <formula>0</formula>
    </cfRule>
  </conditionalFormatting>
  <conditionalFormatting sqref="A32:B32">
    <cfRule type="cellIs" dxfId="3" priority="5" stopIfTrue="1" operator="equal">
      <formula>0</formula>
    </cfRule>
  </conditionalFormatting>
  <conditionalFormatting sqref="A33:B33">
    <cfRule type="cellIs" dxfId="2" priority="4" stopIfTrue="1" operator="equal">
      <formula>0</formula>
    </cfRule>
  </conditionalFormatting>
  <conditionalFormatting sqref="C53">
    <cfRule type="cellIs" dxfId="1" priority="11" stopIfTrue="1" operator="equal">
      <formula>$C36</formula>
    </cfRule>
  </conditionalFormatting>
  <conditionalFormatting sqref="A37:B3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4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47</xdr:row>
                <xdr:rowOff>152400</xdr:rowOff>
              </from>
              <to>
                <xdr:col>17</xdr:col>
                <xdr:colOff>142875</xdr:colOff>
                <xdr:row>49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53</xdr:row>
                <xdr:rowOff>161925</xdr:rowOff>
              </from>
              <to>
                <xdr:col>15</xdr:col>
                <xdr:colOff>161925</xdr:colOff>
                <xdr:row>57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37</xdr:row>
                <xdr:rowOff>28575</xdr:rowOff>
              </from>
              <to>
                <xdr:col>29</xdr:col>
                <xdr:colOff>114300</xdr:colOff>
                <xdr:row>39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59</xdr:row>
                <xdr:rowOff>295275</xdr:rowOff>
              </from>
              <to>
                <xdr:col>18</xdr:col>
                <xdr:colOff>47625</xdr:colOff>
                <xdr:row>62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64</xdr:row>
                <xdr:rowOff>57150</xdr:rowOff>
              </from>
              <to>
                <xdr:col>7</xdr:col>
                <xdr:colOff>85725</xdr:colOff>
                <xdr:row>67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2024-04-15T12:51:48Z</cp:lastPrinted>
  <dcterms:created xsi:type="dcterms:W3CDTF">2016-08-10T10:53:25Z</dcterms:created>
  <dcterms:modified xsi:type="dcterms:W3CDTF">2025-02-20T07:34:10Z</dcterms:modified>
</cp:coreProperties>
</file>