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2980" windowHeight="9525"/>
  </bookViews>
  <sheets>
    <sheet name="Лист1" sheetId="1" r:id="rId1"/>
  </sheets>
  <definedNames>
    <definedName name="_xlnm.Print_Titles" localSheetId="0">Лист1!$4:$4</definedName>
  </definedNames>
  <calcPr calcId="145621"/>
</workbook>
</file>

<file path=xl/calcChain.xml><?xml version="1.0" encoding="utf-8"?>
<calcChain xmlns="http://schemas.openxmlformats.org/spreadsheetml/2006/main">
  <c r="I101" i="1" l="1"/>
  <c r="I6" i="1"/>
  <c r="I7" i="1"/>
  <c r="I8" i="1"/>
  <c r="I10" i="1"/>
  <c r="I11" i="1"/>
  <c r="I12" i="1"/>
  <c r="I14" i="1"/>
  <c r="I15" i="1"/>
  <c r="I16" i="1"/>
  <c r="I17" i="1"/>
  <c r="I18" i="1"/>
  <c r="I19" i="1"/>
  <c r="I20" i="1"/>
  <c r="I21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6" i="1"/>
  <c r="I67" i="1"/>
  <c r="I68" i="1"/>
  <c r="I69" i="1"/>
  <c r="I71" i="1"/>
  <c r="I72" i="1"/>
  <c r="I73" i="1"/>
  <c r="I74" i="1"/>
  <c r="I80" i="1"/>
  <c r="I81" i="1"/>
  <c r="I82" i="1"/>
  <c r="I83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99" i="1"/>
  <c r="I102" i="1"/>
  <c r="I103" i="1"/>
  <c r="H6" i="1"/>
  <c r="H7" i="1"/>
  <c r="H8" i="1"/>
  <c r="H10" i="1"/>
  <c r="H11" i="1"/>
  <c r="H12" i="1"/>
  <c r="H14" i="1"/>
  <c r="H15" i="1"/>
  <c r="H16" i="1"/>
  <c r="H17" i="1"/>
  <c r="H18" i="1"/>
  <c r="H19" i="1"/>
  <c r="H20" i="1"/>
  <c r="H21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6" i="1"/>
  <c r="H67" i="1"/>
  <c r="H68" i="1"/>
  <c r="H69" i="1"/>
  <c r="H71" i="1"/>
  <c r="H72" i="1"/>
  <c r="H73" i="1"/>
  <c r="H74" i="1"/>
  <c r="H80" i="1"/>
  <c r="H81" i="1"/>
  <c r="H82" i="1"/>
  <c r="H83" i="1"/>
  <c r="H85" i="1"/>
  <c r="H88" i="1"/>
  <c r="H89" i="1"/>
  <c r="H90" i="1"/>
  <c r="H93" i="1"/>
  <c r="H94" i="1"/>
  <c r="H102" i="1"/>
  <c r="H103" i="1"/>
  <c r="H5" i="1"/>
  <c r="I5" i="1"/>
  <c r="G6" i="1"/>
  <c r="G7" i="1"/>
  <c r="G8" i="1"/>
  <c r="G9" i="1"/>
  <c r="G10" i="1"/>
  <c r="G11" i="1"/>
  <c r="G12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6" i="1"/>
  <c r="G67" i="1"/>
  <c r="G68" i="1"/>
  <c r="G69" i="1"/>
  <c r="G70" i="1"/>
  <c r="G71" i="1"/>
  <c r="G72" i="1"/>
  <c r="G73" i="1"/>
  <c r="G74" i="1"/>
  <c r="G76" i="1"/>
  <c r="G77" i="1"/>
  <c r="G78" i="1"/>
  <c r="G79" i="1"/>
  <c r="G80" i="1"/>
  <c r="G81" i="1"/>
  <c r="G82" i="1"/>
  <c r="G83" i="1"/>
  <c r="G84" i="1"/>
  <c r="G85" i="1"/>
  <c r="G88" i="1"/>
  <c r="G89" i="1"/>
  <c r="G90" i="1"/>
  <c r="G91" i="1"/>
  <c r="G93" i="1"/>
  <c r="G94" i="1"/>
  <c r="G95" i="1"/>
  <c r="G97" i="1"/>
  <c r="G98" i="1"/>
  <c r="G99" i="1"/>
  <c r="G100" i="1"/>
  <c r="G102" i="1"/>
  <c r="G103" i="1"/>
  <c r="G5" i="1"/>
</calcChain>
</file>

<file path=xl/sharedStrings.xml><?xml version="1.0" encoding="utf-8"?>
<sst xmlns="http://schemas.openxmlformats.org/spreadsheetml/2006/main" count="111" uniqueCount="108">
  <si>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</si>
  <si>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</si>
  <si>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</si>
  <si>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</si>
  <si>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</si>
  <si>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</si>
  <si>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</si>
  <si>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</si>
  <si>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</si>
  <si>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Авансовий внесок з податку на доходи фізичних осіб, що сплачується платниками податку, які здійснюють роздрібну торгівлю пальним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</si>
  <si>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</si>
  <si>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</si>
  <si>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</si>
  <si>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</si>
  <si>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</si>
  <si>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</si>
  <si>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</si>
  <si>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</si>
  <si>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</si>
  <si>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</si>
  <si>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</si>
  <si>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</si>
  <si>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</si>
  <si>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</si>
  <si>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</si>
  <si>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</si>
  <si>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</si>
  <si>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</si>
  <si>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</si>
  <si>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</si>
  <si>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</si>
  <si>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</si>
  <si>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</si>
  <si>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</si>
  <si>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</si>
  <si>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</si>
  <si>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</si>
  <si>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</si>
  <si>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</si>
  <si>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</si>
  <si>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</si>
  <si>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</si>
  <si>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</si>
  <si>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</si>
  <si>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</si>
  <si>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</si>
  <si>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</si>
  <si>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</si>
  <si>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</si>
  <si>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</si>
  <si>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</si>
  <si>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</si>
  <si>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</si>
  <si>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</si>
  <si>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</si>
  <si>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</si>
  <si>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</si>
  <si>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</si>
  <si>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</si>
  <si>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</si>
  <si>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</si>
  <si>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</si>
  <si>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</si>
  <si>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</si>
  <si>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</si>
  <si>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</si>
  <si>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</si>
  <si>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</si>
  <si>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</si>
  <si>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</t>
  </si>
  <si>
    <t>Надходження від продажу основного капіталу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</si>
  <si>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</si>
  <si>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</si>
  <si>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</si>
  <si>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</si>
  <si>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</si>
  <si>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</si>
  <si>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</si>
  <si>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</si>
  <si>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</si>
  <si>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придбання обладнання, створення та модернізацію (проведення реконструкції та капітального ремонту) їдалень (харчоблоків) закладів загальної середньої освіти</t>
  </si>
  <si>
    <t>Освітня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</si>
  <si>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</si>
  <si>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</si>
  <si>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</si>
  <si>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</si>
  <si>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</si>
  <si>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</si>
  <si>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</si>
  <si>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</si>
  <si>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</si>
  <si>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</si>
  <si>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Субвенція з місцевого бюджету на облаштування безпечних умов у закладах, що надають загальну середню освіту, за рахунок відповідної субвенції з державного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</si>
  <si>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</si>
  <si>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 xml:space="preserve">Усього ( без урахування трансфертів) </t>
  </si>
  <si>
    <t xml:space="preserve">Усього </t>
  </si>
  <si>
    <t>Доходи загального фонду міського бюджету за  2024 рік</t>
  </si>
  <si>
    <t>Фактичні надходження за 2023 рік</t>
  </si>
  <si>
    <t>Затверджений план на 2024 рік</t>
  </si>
  <si>
    <t>План на 2024 рік з урахуванням змін</t>
  </si>
  <si>
    <t>Фактичні надходження за 2024 рік</t>
  </si>
  <si>
    <t>% до плану на рік</t>
  </si>
  <si>
    <t>% до плану на рік з урахуванням змін</t>
  </si>
  <si>
    <t>тис.грн.</t>
  </si>
  <si>
    <t>Додаток 1</t>
  </si>
  <si>
    <t>% до фактичних надходжень 2023 року</t>
  </si>
  <si>
    <t xml:space="preserve">                                        Начальник фінансового управління</t>
  </si>
  <si>
    <t>Тетяна АБЗАЛОВА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</si>
</sst>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wrapText="1"/>
    </xf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164" fontId="5" fillId="0" borderId="0" xfId="0" applyNumberFormat="1" applyFont="1"/>
    <xf numFmtId="0" fontId="5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5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4"/>
  <sheetViews>
    <sheetView tabSelected="1" topLeftCell="B1" workbookViewId="0">
      <selection activeCell="B8" sqref="B8"/>
    </sheetView>
  </sheetViews>
  <sheetFormatPr defaultColWidth="8.85546875" defaultRowHeight="18.75" x14ac:dyDescent="0.3"/>
  <cols>
    <col min="1" max="1" width="0" style="1" hidden="1" customWidth="1"/>
    <col min="2" max="2" width="86.5703125" style="4" customWidth="1"/>
    <col min="3" max="3" width="15.140625" style="5" customWidth="1"/>
    <col min="4" max="4" width="17.5703125" style="5" customWidth="1"/>
    <col min="5" max="6" width="16.140625" style="5" customWidth="1"/>
    <col min="7" max="7" width="15.28515625" style="5" customWidth="1"/>
    <col min="8" max="8" width="12" style="1" customWidth="1"/>
    <col min="9" max="9" width="12.85546875" style="1" customWidth="1"/>
    <col min="10" max="16384" width="8.85546875" style="1"/>
  </cols>
  <sheetData>
    <row r="1" spans="1:9" x14ac:dyDescent="0.3">
      <c r="I1" s="7" t="s">
        <v>104</v>
      </c>
    </row>
    <row r="2" spans="1:9" x14ac:dyDescent="0.3">
      <c r="B2" s="6" t="s">
        <v>96</v>
      </c>
      <c r="C2" s="6"/>
      <c r="D2" s="6"/>
      <c r="E2" s="6"/>
      <c r="F2" s="6"/>
      <c r="G2" s="6"/>
    </row>
    <row r="3" spans="1:9" ht="16.5" customHeight="1" x14ac:dyDescent="0.3">
      <c r="B3" s="6"/>
      <c r="C3" s="6"/>
      <c r="D3" s="6"/>
      <c r="E3" s="6"/>
      <c r="F3" s="6"/>
      <c r="G3" s="6"/>
      <c r="I3" s="8" t="s">
        <v>103</v>
      </c>
    </row>
    <row r="4" spans="1:9" ht="63" customHeight="1" x14ac:dyDescent="0.3">
      <c r="A4" s="2"/>
      <c r="B4" s="9" t="s">
        <v>0</v>
      </c>
      <c r="C4" s="10" t="s">
        <v>97</v>
      </c>
      <c r="D4" s="10" t="s">
        <v>98</v>
      </c>
      <c r="E4" s="10" t="s">
        <v>99</v>
      </c>
      <c r="F4" s="10" t="s">
        <v>100</v>
      </c>
      <c r="G4" s="10" t="s">
        <v>105</v>
      </c>
      <c r="H4" s="10" t="s">
        <v>101</v>
      </c>
      <c r="I4" s="10" t="s">
        <v>102</v>
      </c>
    </row>
    <row r="5" spans="1:9" x14ac:dyDescent="0.3">
      <c r="A5" s="3">
        <v>1</v>
      </c>
      <c r="B5" s="11" t="s">
        <v>1</v>
      </c>
      <c r="C5" s="12">
        <v>195168.71426999997</v>
      </c>
      <c r="D5" s="12">
        <v>192765</v>
      </c>
      <c r="E5" s="12">
        <v>216856.7</v>
      </c>
      <c r="F5" s="12">
        <v>220853.70122999998</v>
      </c>
      <c r="G5" s="13">
        <f>F5/C5*100</f>
        <v>113.16040178676738</v>
      </c>
      <c r="H5" s="13">
        <f>F5/D5*100</f>
        <v>114.57147367520035</v>
      </c>
      <c r="I5" s="13">
        <f>F5/E5*100</f>
        <v>101.84315321131419</v>
      </c>
    </row>
    <row r="6" spans="1:9" ht="31.5" x14ac:dyDescent="0.3">
      <c r="A6" s="3">
        <v>1</v>
      </c>
      <c r="B6" s="11" t="s">
        <v>2</v>
      </c>
      <c r="C6" s="12">
        <v>116841.49286</v>
      </c>
      <c r="D6" s="12">
        <v>124490</v>
      </c>
      <c r="E6" s="12">
        <v>130590</v>
      </c>
      <c r="F6" s="12">
        <v>130163.77583999999</v>
      </c>
      <c r="G6" s="13">
        <f t="shared" ref="G6:G69" si="0">F6/C6*100</f>
        <v>111.40201366304248</v>
      </c>
      <c r="H6" s="13">
        <f t="shared" ref="H6:H69" si="1">F6/D6*100</f>
        <v>104.55761574423647</v>
      </c>
      <c r="I6" s="13">
        <f t="shared" ref="I6:I69" si="2">F6/E6*100</f>
        <v>99.673616540317013</v>
      </c>
    </row>
    <row r="7" spans="1:9" x14ac:dyDescent="0.3">
      <c r="A7" s="3">
        <v>1</v>
      </c>
      <c r="B7" s="11" t="s">
        <v>3</v>
      </c>
      <c r="C7" s="12">
        <v>116765.48385999999</v>
      </c>
      <c r="D7" s="12">
        <v>124400</v>
      </c>
      <c r="E7" s="12">
        <v>130500</v>
      </c>
      <c r="F7" s="12">
        <v>130123.08575999999</v>
      </c>
      <c r="G7" s="13">
        <f t="shared" si="0"/>
        <v>111.43968359349716</v>
      </c>
      <c r="H7" s="13">
        <f t="shared" si="1"/>
        <v>104.60055125401928</v>
      </c>
      <c r="I7" s="13">
        <f t="shared" si="2"/>
        <v>99.7111768275862</v>
      </c>
    </row>
    <row r="8" spans="1:9" ht="31.5" x14ac:dyDescent="0.3">
      <c r="A8" s="3">
        <v>0</v>
      </c>
      <c r="B8" s="11" t="s">
        <v>4</v>
      </c>
      <c r="C8" s="12">
        <v>83082.956269999995</v>
      </c>
      <c r="D8" s="12">
        <v>97000</v>
      </c>
      <c r="E8" s="12">
        <v>97000</v>
      </c>
      <c r="F8" s="12">
        <v>96127.223280000006</v>
      </c>
      <c r="G8" s="13">
        <f t="shared" si="0"/>
        <v>115.70029232904187</v>
      </c>
      <c r="H8" s="13">
        <f t="shared" si="1"/>
        <v>99.100230185567014</v>
      </c>
      <c r="I8" s="13">
        <f t="shared" si="2"/>
        <v>99.100230185567014</v>
      </c>
    </row>
    <row r="9" spans="1:9" ht="47.25" x14ac:dyDescent="0.3">
      <c r="A9" s="3">
        <v>0</v>
      </c>
      <c r="B9" s="11" t="s">
        <v>5</v>
      </c>
      <c r="C9" s="12">
        <v>5207.2085900000002</v>
      </c>
      <c r="D9" s="12">
        <v>0</v>
      </c>
      <c r="E9" s="12">
        <v>0</v>
      </c>
      <c r="F9" s="12">
        <v>0</v>
      </c>
      <c r="G9" s="13">
        <f t="shared" si="0"/>
        <v>0</v>
      </c>
      <c r="H9" s="13"/>
      <c r="I9" s="13"/>
    </row>
    <row r="10" spans="1:9" ht="31.5" x14ac:dyDescent="0.3">
      <c r="A10" s="3">
        <v>0</v>
      </c>
      <c r="B10" s="11" t="s">
        <v>6</v>
      </c>
      <c r="C10" s="12">
        <v>26456.044000000002</v>
      </c>
      <c r="D10" s="12">
        <v>25400</v>
      </c>
      <c r="E10" s="12">
        <v>30200</v>
      </c>
      <c r="F10" s="12">
        <v>30176.5658</v>
      </c>
      <c r="G10" s="13">
        <f t="shared" si="0"/>
        <v>114.06303149480701</v>
      </c>
      <c r="H10" s="13">
        <f t="shared" si="1"/>
        <v>118.80537716535433</v>
      </c>
      <c r="I10" s="13">
        <f t="shared" si="2"/>
        <v>99.922403311258279</v>
      </c>
    </row>
    <row r="11" spans="1:9" ht="31.5" x14ac:dyDescent="0.3">
      <c r="A11" s="3">
        <v>0</v>
      </c>
      <c r="B11" s="11" t="s">
        <v>7</v>
      </c>
      <c r="C11" s="12">
        <v>1232.35195</v>
      </c>
      <c r="D11" s="12">
        <v>1000</v>
      </c>
      <c r="E11" s="12">
        <v>1600</v>
      </c>
      <c r="F11" s="12">
        <v>1833.1672200000003</v>
      </c>
      <c r="G11" s="13">
        <f t="shared" si="0"/>
        <v>148.75354560846031</v>
      </c>
      <c r="H11" s="13">
        <f t="shared" si="1"/>
        <v>183.31672200000003</v>
      </c>
      <c r="I11" s="13">
        <f t="shared" si="2"/>
        <v>114.57295125000002</v>
      </c>
    </row>
    <row r="12" spans="1:9" ht="31.5" x14ac:dyDescent="0.3">
      <c r="A12" s="3">
        <v>0</v>
      </c>
      <c r="B12" s="11" t="s">
        <v>8</v>
      </c>
      <c r="C12" s="12">
        <v>786.9230500000001</v>
      </c>
      <c r="D12" s="12">
        <v>1000</v>
      </c>
      <c r="E12" s="12">
        <v>1700</v>
      </c>
      <c r="F12" s="12">
        <v>1909.3294599999999</v>
      </c>
      <c r="G12" s="13">
        <f t="shared" si="0"/>
        <v>242.63229549572856</v>
      </c>
      <c r="H12" s="13">
        <f t="shared" si="1"/>
        <v>190.93294599999999</v>
      </c>
      <c r="I12" s="13">
        <f t="shared" si="2"/>
        <v>112.31349764705882</v>
      </c>
    </row>
    <row r="13" spans="1:9" ht="31.5" x14ac:dyDescent="0.3">
      <c r="A13" s="3">
        <v>0</v>
      </c>
      <c r="B13" s="11" t="s">
        <v>9</v>
      </c>
      <c r="C13" s="12">
        <v>0</v>
      </c>
      <c r="D13" s="12">
        <v>0</v>
      </c>
      <c r="E13" s="12">
        <v>0</v>
      </c>
      <c r="F13" s="12">
        <v>76.8</v>
      </c>
      <c r="G13" s="13"/>
      <c r="H13" s="13"/>
      <c r="I13" s="13"/>
    </row>
    <row r="14" spans="1:9" x14ac:dyDescent="0.3">
      <c r="A14" s="3">
        <v>1</v>
      </c>
      <c r="B14" s="11" t="s">
        <v>10</v>
      </c>
      <c r="C14" s="12">
        <v>76.009</v>
      </c>
      <c r="D14" s="12">
        <v>90</v>
      </c>
      <c r="E14" s="12">
        <v>90</v>
      </c>
      <c r="F14" s="12">
        <v>40.690080000000002</v>
      </c>
      <c r="G14" s="13">
        <f t="shared" si="0"/>
        <v>53.533239484797853</v>
      </c>
      <c r="H14" s="13">
        <f t="shared" si="1"/>
        <v>45.211199999999998</v>
      </c>
      <c r="I14" s="13">
        <f t="shared" si="2"/>
        <v>45.211199999999998</v>
      </c>
    </row>
    <row r="15" spans="1:9" x14ac:dyDescent="0.3">
      <c r="A15" s="3">
        <v>0</v>
      </c>
      <c r="B15" s="11" t="s">
        <v>11</v>
      </c>
      <c r="C15" s="12">
        <v>76.009</v>
      </c>
      <c r="D15" s="12">
        <v>90</v>
      </c>
      <c r="E15" s="12">
        <v>90</v>
      </c>
      <c r="F15" s="12">
        <v>40.690080000000002</v>
      </c>
      <c r="G15" s="13">
        <f t="shared" si="0"/>
        <v>53.533239484797853</v>
      </c>
      <c r="H15" s="13">
        <f t="shared" si="1"/>
        <v>45.211199999999998</v>
      </c>
      <c r="I15" s="13">
        <f t="shared" si="2"/>
        <v>45.211199999999998</v>
      </c>
    </row>
    <row r="16" spans="1:9" x14ac:dyDescent="0.3">
      <c r="A16" s="3">
        <v>1</v>
      </c>
      <c r="B16" s="11" t="s">
        <v>12</v>
      </c>
      <c r="C16" s="12">
        <v>630.28320999999994</v>
      </c>
      <c r="D16" s="12">
        <v>620</v>
      </c>
      <c r="E16" s="12">
        <v>620</v>
      </c>
      <c r="F16" s="12">
        <v>626.84438999999986</v>
      </c>
      <c r="G16" s="13">
        <f t="shared" si="0"/>
        <v>99.454400824035901</v>
      </c>
      <c r="H16" s="13">
        <f t="shared" si="1"/>
        <v>101.10393387096772</v>
      </c>
      <c r="I16" s="13">
        <f t="shared" si="2"/>
        <v>101.10393387096772</v>
      </c>
    </row>
    <row r="17" spans="1:9" x14ac:dyDescent="0.3">
      <c r="A17" s="3">
        <v>1</v>
      </c>
      <c r="B17" s="11" t="s">
        <v>13</v>
      </c>
      <c r="C17" s="12">
        <v>591.37777000000006</v>
      </c>
      <c r="D17" s="12">
        <v>600</v>
      </c>
      <c r="E17" s="12">
        <v>600</v>
      </c>
      <c r="F17" s="12">
        <v>597.50466999999992</v>
      </c>
      <c r="G17" s="13">
        <f t="shared" si="0"/>
        <v>101.03603826704541</v>
      </c>
      <c r="H17" s="13">
        <f t="shared" si="1"/>
        <v>99.584111666666658</v>
      </c>
      <c r="I17" s="13">
        <f t="shared" si="2"/>
        <v>99.584111666666658</v>
      </c>
    </row>
    <row r="18" spans="1:9" ht="31.5" x14ac:dyDescent="0.3">
      <c r="A18" s="3">
        <v>0</v>
      </c>
      <c r="B18" s="11" t="s">
        <v>14</v>
      </c>
      <c r="C18" s="12">
        <v>504.24937</v>
      </c>
      <c r="D18" s="12">
        <v>500</v>
      </c>
      <c r="E18" s="12">
        <v>500</v>
      </c>
      <c r="F18" s="12">
        <v>450.69241999999997</v>
      </c>
      <c r="G18" s="13">
        <f t="shared" si="0"/>
        <v>89.378876169939474</v>
      </c>
      <c r="H18" s="13">
        <f t="shared" si="1"/>
        <v>90.138483999999991</v>
      </c>
      <c r="I18" s="13">
        <f t="shared" si="2"/>
        <v>90.138483999999991</v>
      </c>
    </row>
    <row r="19" spans="1:9" ht="47.25" x14ac:dyDescent="0.3">
      <c r="A19" s="3">
        <v>0</v>
      </c>
      <c r="B19" s="11" t="s">
        <v>15</v>
      </c>
      <c r="C19" s="12">
        <v>87.128399999999999</v>
      </c>
      <c r="D19" s="12">
        <v>100</v>
      </c>
      <c r="E19" s="12">
        <v>100</v>
      </c>
      <c r="F19" s="12">
        <v>146.81225000000001</v>
      </c>
      <c r="G19" s="13">
        <f t="shared" si="0"/>
        <v>168.50102836732916</v>
      </c>
      <c r="H19" s="13">
        <f t="shared" si="1"/>
        <v>146.81225000000001</v>
      </c>
      <c r="I19" s="13">
        <f t="shared" si="2"/>
        <v>146.81225000000001</v>
      </c>
    </row>
    <row r="20" spans="1:9" x14ac:dyDescent="0.3">
      <c r="A20" s="3">
        <v>1</v>
      </c>
      <c r="B20" s="11" t="s">
        <v>16</v>
      </c>
      <c r="C20" s="12">
        <v>23.105439999999998</v>
      </c>
      <c r="D20" s="12">
        <v>20</v>
      </c>
      <c r="E20" s="12">
        <v>20</v>
      </c>
      <c r="F20" s="12">
        <v>29.33972</v>
      </c>
      <c r="G20" s="13">
        <f t="shared" si="0"/>
        <v>126.98187093602201</v>
      </c>
      <c r="H20" s="13">
        <f t="shared" si="1"/>
        <v>146.6986</v>
      </c>
      <c r="I20" s="13">
        <f t="shared" si="2"/>
        <v>146.6986</v>
      </c>
    </row>
    <row r="21" spans="1:9" ht="31.5" x14ac:dyDescent="0.3">
      <c r="A21" s="3">
        <v>0</v>
      </c>
      <c r="B21" s="11" t="s">
        <v>17</v>
      </c>
      <c r="C21" s="12">
        <v>23.105439999999998</v>
      </c>
      <c r="D21" s="12">
        <v>20</v>
      </c>
      <c r="E21" s="12">
        <v>20</v>
      </c>
      <c r="F21" s="12">
        <v>29.33972</v>
      </c>
      <c r="G21" s="13">
        <f t="shared" si="0"/>
        <v>126.98187093602201</v>
      </c>
      <c r="H21" s="13">
        <f t="shared" si="1"/>
        <v>146.6986</v>
      </c>
      <c r="I21" s="13">
        <f t="shared" si="2"/>
        <v>146.6986</v>
      </c>
    </row>
    <row r="22" spans="1:9" x14ac:dyDescent="0.3">
      <c r="A22" s="3">
        <v>1</v>
      </c>
      <c r="B22" s="11" t="s">
        <v>18</v>
      </c>
      <c r="C22" s="12">
        <v>15.8</v>
      </c>
      <c r="D22" s="12">
        <v>0</v>
      </c>
      <c r="E22" s="12">
        <v>0</v>
      </c>
      <c r="F22" s="12">
        <v>0</v>
      </c>
      <c r="G22" s="13">
        <f t="shared" si="0"/>
        <v>0</v>
      </c>
      <c r="H22" s="13"/>
      <c r="I22" s="13"/>
    </row>
    <row r="23" spans="1:9" ht="31.5" x14ac:dyDescent="0.3">
      <c r="A23" s="3">
        <v>0</v>
      </c>
      <c r="B23" s="11" t="s">
        <v>19</v>
      </c>
      <c r="C23" s="12">
        <v>15.8</v>
      </c>
      <c r="D23" s="12">
        <v>0</v>
      </c>
      <c r="E23" s="12">
        <v>0</v>
      </c>
      <c r="F23" s="12">
        <v>0</v>
      </c>
      <c r="G23" s="13">
        <f t="shared" si="0"/>
        <v>0</v>
      </c>
      <c r="H23" s="13"/>
      <c r="I23" s="13"/>
    </row>
    <row r="24" spans="1:9" x14ac:dyDescent="0.3">
      <c r="A24" s="3">
        <v>1</v>
      </c>
      <c r="B24" s="11" t="s">
        <v>20</v>
      </c>
      <c r="C24" s="12">
        <v>10283.65381</v>
      </c>
      <c r="D24" s="12">
        <v>10100</v>
      </c>
      <c r="E24" s="12">
        <v>12760</v>
      </c>
      <c r="F24" s="12">
        <v>13634.715139999998</v>
      </c>
      <c r="G24" s="13">
        <f t="shared" si="0"/>
        <v>132.58629074756843</v>
      </c>
      <c r="H24" s="13">
        <f t="shared" si="1"/>
        <v>134.99717960396038</v>
      </c>
      <c r="I24" s="13">
        <f t="shared" si="2"/>
        <v>106.85513432601878</v>
      </c>
    </row>
    <row r="25" spans="1:9" x14ac:dyDescent="0.3">
      <c r="A25" s="3">
        <v>1</v>
      </c>
      <c r="B25" s="11" t="s">
        <v>21</v>
      </c>
      <c r="C25" s="12">
        <v>1385.6725200000001</v>
      </c>
      <c r="D25" s="12">
        <v>1400</v>
      </c>
      <c r="E25" s="12">
        <v>1400</v>
      </c>
      <c r="F25" s="12">
        <v>1230.1286699999998</v>
      </c>
      <c r="G25" s="13">
        <f t="shared" si="0"/>
        <v>88.774847754071047</v>
      </c>
      <c r="H25" s="13">
        <f t="shared" si="1"/>
        <v>87.866333571428555</v>
      </c>
      <c r="I25" s="13">
        <f t="shared" si="2"/>
        <v>87.866333571428555</v>
      </c>
    </row>
    <row r="26" spans="1:9" x14ac:dyDescent="0.3">
      <c r="A26" s="3">
        <v>0</v>
      </c>
      <c r="B26" s="11" t="s">
        <v>22</v>
      </c>
      <c r="C26" s="12">
        <v>1385.6725200000001</v>
      </c>
      <c r="D26" s="12">
        <v>1400</v>
      </c>
      <c r="E26" s="12">
        <v>1400</v>
      </c>
      <c r="F26" s="12">
        <v>1230.1286699999998</v>
      </c>
      <c r="G26" s="13">
        <f t="shared" si="0"/>
        <v>88.774847754071047</v>
      </c>
      <c r="H26" s="13">
        <f t="shared" si="1"/>
        <v>87.866333571428555</v>
      </c>
      <c r="I26" s="13">
        <f t="shared" si="2"/>
        <v>87.866333571428555</v>
      </c>
    </row>
    <row r="27" spans="1:9" ht="31.5" x14ac:dyDescent="0.3">
      <c r="A27" s="3">
        <v>1</v>
      </c>
      <c r="B27" s="11" t="s">
        <v>23</v>
      </c>
      <c r="C27" s="12">
        <v>5286.3573899999992</v>
      </c>
      <c r="D27" s="12">
        <v>5100</v>
      </c>
      <c r="E27" s="12">
        <v>6960</v>
      </c>
      <c r="F27" s="12">
        <v>7531.6050999999998</v>
      </c>
      <c r="G27" s="13">
        <f t="shared" si="0"/>
        <v>142.47249181917309</v>
      </c>
      <c r="H27" s="13">
        <f t="shared" si="1"/>
        <v>147.678531372549</v>
      </c>
      <c r="I27" s="13">
        <f t="shared" si="2"/>
        <v>108.21271695402299</v>
      </c>
    </row>
    <row r="28" spans="1:9" x14ac:dyDescent="0.3">
      <c r="A28" s="3">
        <v>0</v>
      </c>
      <c r="B28" s="11" t="s">
        <v>22</v>
      </c>
      <c r="C28" s="12">
        <v>5286.3573899999992</v>
      </c>
      <c r="D28" s="12">
        <v>5100</v>
      </c>
      <c r="E28" s="12">
        <v>6960</v>
      </c>
      <c r="F28" s="12">
        <v>7531.6050999999998</v>
      </c>
      <c r="G28" s="13">
        <f t="shared" si="0"/>
        <v>142.47249181917309</v>
      </c>
      <c r="H28" s="13">
        <f t="shared" si="1"/>
        <v>147.678531372549</v>
      </c>
      <c r="I28" s="13">
        <f t="shared" si="2"/>
        <v>108.21271695402299</v>
      </c>
    </row>
    <row r="29" spans="1:9" ht="31.5" x14ac:dyDescent="0.3">
      <c r="A29" s="3">
        <v>1</v>
      </c>
      <c r="B29" s="11" t="s">
        <v>24</v>
      </c>
      <c r="C29" s="12">
        <v>3611.6239000000005</v>
      </c>
      <c r="D29" s="12">
        <v>3600</v>
      </c>
      <c r="E29" s="12">
        <v>4400</v>
      </c>
      <c r="F29" s="12">
        <v>4872.9813699999995</v>
      </c>
      <c r="G29" s="13">
        <f t="shared" si="0"/>
        <v>134.92493972032912</v>
      </c>
      <c r="H29" s="13">
        <f t="shared" si="1"/>
        <v>135.36059361111111</v>
      </c>
      <c r="I29" s="13">
        <f t="shared" si="2"/>
        <v>110.74957659090907</v>
      </c>
    </row>
    <row r="30" spans="1:9" ht="63" x14ac:dyDescent="0.3">
      <c r="A30" s="3">
        <v>0</v>
      </c>
      <c r="B30" s="11" t="s">
        <v>25</v>
      </c>
      <c r="C30" s="12">
        <v>1440.78205</v>
      </c>
      <c r="D30" s="12">
        <v>1400</v>
      </c>
      <c r="E30" s="12">
        <v>2000</v>
      </c>
      <c r="F30" s="12">
        <v>2250.1042599999996</v>
      </c>
      <c r="G30" s="13">
        <f t="shared" si="0"/>
        <v>156.1724245523464</v>
      </c>
      <c r="H30" s="13">
        <f t="shared" si="1"/>
        <v>160.72173285714285</v>
      </c>
      <c r="I30" s="13">
        <f t="shared" si="2"/>
        <v>112.50521299999998</v>
      </c>
    </row>
    <row r="31" spans="1:9" ht="47.25" x14ac:dyDescent="0.3">
      <c r="A31" s="3">
        <v>0</v>
      </c>
      <c r="B31" s="11" t="s">
        <v>26</v>
      </c>
      <c r="C31" s="12">
        <v>2170.8418500000002</v>
      </c>
      <c r="D31" s="12">
        <v>2200</v>
      </c>
      <c r="E31" s="12">
        <v>2400</v>
      </c>
      <c r="F31" s="12">
        <v>2622.8771099999999</v>
      </c>
      <c r="G31" s="13">
        <f t="shared" si="0"/>
        <v>120.82303968849686</v>
      </c>
      <c r="H31" s="13">
        <f t="shared" si="1"/>
        <v>119.22168681818181</v>
      </c>
      <c r="I31" s="13">
        <f t="shared" si="2"/>
        <v>109.28654625</v>
      </c>
    </row>
    <row r="32" spans="1:9" ht="31.5" x14ac:dyDescent="0.3">
      <c r="A32" s="3">
        <v>1</v>
      </c>
      <c r="B32" s="11" t="s">
        <v>27</v>
      </c>
      <c r="C32" s="12">
        <v>67413.284390000001</v>
      </c>
      <c r="D32" s="12">
        <v>57555</v>
      </c>
      <c r="E32" s="12">
        <v>72886.7</v>
      </c>
      <c r="F32" s="12">
        <v>76428.365860000005</v>
      </c>
      <c r="G32" s="13">
        <f t="shared" si="0"/>
        <v>113.37285603508927</v>
      </c>
      <c r="H32" s="13">
        <f t="shared" si="1"/>
        <v>132.79187882894624</v>
      </c>
      <c r="I32" s="13">
        <f t="shared" si="2"/>
        <v>104.85913871803774</v>
      </c>
    </row>
    <row r="33" spans="1:9" x14ac:dyDescent="0.3">
      <c r="A33" s="3">
        <v>1</v>
      </c>
      <c r="B33" s="11" t="s">
        <v>28</v>
      </c>
      <c r="C33" s="12">
        <v>30493.233629999999</v>
      </c>
      <c r="D33" s="12">
        <v>28025</v>
      </c>
      <c r="E33" s="12">
        <v>33664.800000000003</v>
      </c>
      <c r="F33" s="12">
        <v>36040.465529999994</v>
      </c>
      <c r="G33" s="13">
        <f t="shared" si="0"/>
        <v>118.19168136547673</v>
      </c>
      <c r="H33" s="13">
        <f t="shared" si="1"/>
        <v>128.60112588760032</v>
      </c>
      <c r="I33" s="13">
        <f t="shared" si="2"/>
        <v>107.05682353675053</v>
      </c>
    </row>
    <row r="34" spans="1:9" ht="31.5" x14ac:dyDescent="0.3">
      <c r="A34" s="3">
        <v>0</v>
      </c>
      <c r="B34" s="11" t="s">
        <v>29</v>
      </c>
      <c r="C34" s="12">
        <v>40.387599999999999</v>
      </c>
      <c r="D34" s="12">
        <v>50</v>
      </c>
      <c r="E34" s="12">
        <v>50</v>
      </c>
      <c r="F34" s="12">
        <v>41.113879999999995</v>
      </c>
      <c r="G34" s="13">
        <f t="shared" si="0"/>
        <v>101.79827471798274</v>
      </c>
      <c r="H34" s="13">
        <f t="shared" si="1"/>
        <v>82.227759999999989</v>
      </c>
      <c r="I34" s="13">
        <f t="shared" si="2"/>
        <v>82.227759999999989</v>
      </c>
    </row>
    <row r="35" spans="1:9" ht="31.5" x14ac:dyDescent="0.3">
      <c r="A35" s="3">
        <v>0</v>
      </c>
      <c r="B35" s="11" t="s">
        <v>30</v>
      </c>
      <c r="C35" s="12">
        <v>1391.5956299999998</v>
      </c>
      <c r="D35" s="12">
        <v>1500</v>
      </c>
      <c r="E35" s="12">
        <v>2802.8</v>
      </c>
      <c r="F35" s="12">
        <v>3219.1574500000002</v>
      </c>
      <c r="G35" s="13">
        <f t="shared" si="0"/>
        <v>231.32851099855785</v>
      </c>
      <c r="H35" s="13">
        <f t="shared" si="1"/>
        <v>214.61049666666671</v>
      </c>
      <c r="I35" s="13">
        <f t="shared" si="2"/>
        <v>114.85505387469672</v>
      </c>
    </row>
    <row r="36" spans="1:9" ht="31.5" x14ac:dyDescent="0.3">
      <c r="A36" s="3">
        <v>0</v>
      </c>
      <c r="B36" s="11" t="s">
        <v>31</v>
      </c>
      <c r="C36" s="12">
        <v>4842.9368800000002</v>
      </c>
      <c r="D36" s="12">
        <v>4300</v>
      </c>
      <c r="E36" s="12">
        <v>5388.4</v>
      </c>
      <c r="F36" s="12">
        <v>6105.7170999999998</v>
      </c>
      <c r="G36" s="13">
        <f t="shared" si="0"/>
        <v>126.07467847072166</v>
      </c>
      <c r="H36" s="13">
        <f t="shared" si="1"/>
        <v>141.99342093023256</v>
      </c>
      <c r="I36" s="13">
        <f t="shared" si="2"/>
        <v>113.31224667804915</v>
      </c>
    </row>
    <row r="37" spans="1:9" ht="31.5" x14ac:dyDescent="0.3">
      <c r="A37" s="3">
        <v>0</v>
      </c>
      <c r="B37" s="11" t="s">
        <v>32</v>
      </c>
      <c r="C37" s="12">
        <v>1602.0895600000001</v>
      </c>
      <c r="D37" s="12">
        <v>1650</v>
      </c>
      <c r="E37" s="12">
        <v>1650</v>
      </c>
      <c r="F37" s="12">
        <v>1632.08529</v>
      </c>
      <c r="G37" s="13">
        <f t="shared" si="0"/>
        <v>101.87228796372656</v>
      </c>
      <c r="H37" s="13">
        <f t="shared" si="1"/>
        <v>98.914259999999999</v>
      </c>
      <c r="I37" s="13">
        <f t="shared" si="2"/>
        <v>98.914259999999999</v>
      </c>
    </row>
    <row r="38" spans="1:9" x14ac:dyDescent="0.3">
      <c r="A38" s="3">
        <v>0</v>
      </c>
      <c r="B38" s="11" t="s">
        <v>33</v>
      </c>
      <c r="C38" s="12">
        <v>1764.0983999999999</v>
      </c>
      <c r="D38" s="12">
        <v>1600</v>
      </c>
      <c r="E38" s="12">
        <v>2280</v>
      </c>
      <c r="F38" s="12">
        <v>2313.9492700000001</v>
      </c>
      <c r="G38" s="13">
        <f t="shared" si="0"/>
        <v>131.16894556448779</v>
      </c>
      <c r="H38" s="13">
        <f t="shared" si="1"/>
        <v>144.621829375</v>
      </c>
      <c r="I38" s="13">
        <f t="shared" si="2"/>
        <v>101.48900307017543</v>
      </c>
    </row>
    <row r="39" spans="1:9" x14ac:dyDescent="0.3">
      <c r="A39" s="3">
        <v>0</v>
      </c>
      <c r="B39" s="11" t="s">
        <v>34</v>
      </c>
      <c r="C39" s="12">
        <v>12572.496529999999</v>
      </c>
      <c r="D39" s="12">
        <v>11800</v>
      </c>
      <c r="E39" s="12">
        <v>13918.6</v>
      </c>
      <c r="F39" s="12">
        <v>14440.581279999999</v>
      </c>
      <c r="G39" s="13">
        <f t="shared" si="0"/>
        <v>114.85850280843148</v>
      </c>
      <c r="H39" s="13">
        <f t="shared" si="1"/>
        <v>122.3778074576271</v>
      </c>
      <c r="I39" s="13">
        <f t="shared" si="2"/>
        <v>103.75024269682294</v>
      </c>
    </row>
    <row r="40" spans="1:9" x14ac:dyDescent="0.3">
      <c r="A40" s="3">
        <v>0</v>
      </c>
      <c r="B40" s="11" t="s">
        <v>35</v>
      </c>
      <c r="C40" s="12">
        <v>2756.0158900000001</v>
      </c>
      <c r="D40" s="12">
        <v>2000</v>
      </c>
      <c r="E40" s="12">
        <v>2150</v>
      </c>
      <c r="F40" s="12">
        <v>2615.8377099999998</v>
      </c>
      <c r="G40" s="13">
        <f t="shared" si="0"/>
        <v>94.913738323910735</v>
      </c>
      <c r="H40" s="13">
        <f t="shared" si="1"/>
        <v>130.79188549999998</v>
      </c>
      <c r="I40" s="13">
        <f t="shared" si="2"/>
        <v>121.66687023255814</v>
      </c>
    </row>
    <row r="41" spans="1:9" x14ac:dyDescent="0.3">
      <c r="A41" s="3">
        <v>0</v>
      </c>
      <c r="B41" s="11" t="s">
        <v>36</v>
      </c>
      <c r="C41" s="12">
        <v>5348.52981</v>
      </c>
      <c r="D41" s="12">
        <v>5000</v>
      </c>
      <c r="E41" s="12">
        <v>5000</v>
      </c>
      <c r="F41" s="12">
        <v>5219.1253299999998</v>
      </c>
      <c r="G41" s="13">
        <f t="shared" si="0"/>
        <v>97.580559806209621</v>
      </c>
      <c r="H41" s="13">
        <f t="shared" si="1"/>
        <v>104.38250659999999</v>
      </c>
      <c r="I41" s="13">
        <f t="shared" si="2"/>
        <v>104.38250659999999</v>
      </c>
    </row>
    <row r="42" spans="1:9" x14ac:dyDescent="0.3">
      <c r="A42" s="3">
        <v>0</v>
      </c>
      <c r="B42" s="11" t="s">
        <v>37</v>
      </c>
      <c r="C42" s="12">
        <v>89.583330000000004</v>
      </c>
      <c r="D42" s="12">
        <v>25</v>
      </c>
      <c r="E42" s="12">
        <v>325</v>
      </c>
      <c r="F42" s="12">
        <v>386.23156</v>
      </c>
      <c r="G42" s="13">
        <f t="shared" si="0"/>
        <v>431.14222255412915</v>
      </c>
      <c r="H42" s="13">
        <f t="shared" si="1"/>
        <v>1544.92624</v>
      </c>
      <c r="I42" s="13">
        <f t="shared" si="2"/>
        <v>118.84048</v>
      </c>
    </row>
    <row r="43" spans="1:9" x14ac:dyDescent="0.3">
      <c r="A43" s="3">
        <v>0</v>
      </c>
      <c r="B43" s="11" t="s">
        <v>38</v>
      </c>
      <c r="C43" s="12">
        <v>85.5</v>
      </c>
      <c r="D43" s="12">
        <v>100</v>
      </c>
      <c r="E43" s="12">
        <v>100</v>
      </c>
      <c r="F43" s="12">
        <v>66.666660000000007</v>
      </c>
      <c r="G43" s="13">
        <f t="shared" si="0"/>
        <v>77.97270175438598</v>
      </c>
      <c r="H43" s="13">
        <f t="shared" si="1"/>
        <v>66.666660000000007</v>
      </c>
      <c r="I43" s="13">
        <f t="shared" si="2"/>
        <v>66.666660000000007</v>
      </c>
    </row>
    <row r="44" spans="1:9" x14ac:dyDescent="0.3">
      <c r="A44" s="3">
        <v>1</v>
      </c>
      <c r="B44" s="11" t="s">
        <v>39</v>
      </c>
      <c r="C44" s="12">
        <v>23.724499999999999</v>
      </c>
      <c r="D44" s="12">
        <v>30</v>
      </c>
      <c r="E44" s="12">
        <v>30</v>
      </c>
      <c r="F44" s="12">
        <v>22.7027</v>
      </c>
      <c r="G44" s="13">
        <f t="shared" si="0"/>
        <v>95.693059916963492</v>
      </c>
      <c r="H44" s="13">
        <f t="shared" si="1"/>
        <v>75.675666666666658</v>
      </c>
      <c r="I44" s="13">
        <f t="shared" si="2"/>
        <v>75.675666666666658</v>
      </c>
    </row>
    <row r="45" spans="1:9" x14ac:dyDescent="0.3">
      <c r="A45" s="3">
        <v>0</v>
      </c>
      <c r="B45" s="11" t="s">
        <v>40</v>
      </c>
      <c r="C45" s="12">
        <v>4.556</v>
      </c>
      <c r="D45" s="12">
        <v>10</v>
      </c>
      <c r="E45" s="12">
        <v>10</v>
      </c>
      <c r="F45" s="12">
        <v>7.4035000000000002</v>
      </c>
      <c r="G45" s="13">
        <f t="shared" si="0"/>
        <v>162.5</v>
      </c>
      <c r="H45" s="13">
        <f t="shared" si="1"/>
        <v>74.035000000000011</v>
      </c>
      <c r="I45" s="13">
        <f t="shared" si="2"/>
        <v>74.035000000000011</v>
      </c>
    </row>
    <row r="46" spans="1:9" x14ac:dyDescent="0.3">
      <c r="A46" s="3">
        <v>0</v>
      </c>
      <c r="B46" s="11" t="s">
        <v>41</v>
      </c>
      <c r="C46" s="12">
        <v>19.168500000000002</v>
      </c>
      <c r="D46" s="12">
        <v>20</v>
      </c>
      <c r="E46" s="12">
        <v>20</v>
      </c>
      <c r="F46" s="12">
        <v>15.299200000000001</v>
      </c>
      <c r="G46" s="13">
        <f t="shared" si="0"/>
        <v>79.814278634217601</v>
      </c>
      <c r="H46" s="13">
        <f t="shared" si="1"/>
        <v>76.496000000000009</v>
      </c>
      <c r="I46" s="13">
        <f t="shared" si="2"/>
        <v>76.496000000000009</v>
      </c>
    </row>
    <row r="47" spans="1:9" x14ac:dyDescent="0.3">
      <c r="A47" s="3">
        <v>1</v>
      </c>
      <c r="B47" s="11" t="s">
        <v>42</v>
      </c>
      <c r="C47" s="12">
        <v>36896.326259999994</v>
      </c>
      <c r="D47" s="12">
        <v>29500</v>
      </c>
      <c r="E47" s="12">
        <v>39191.9</v>
      </c>
      <c r="F47" s="12">
        <v>40365.197630000002</v>
      </c>
      <c r="G47" s="13">
        <f t="shared" si="0"/>
        <v>109.40167144434831</v>
      </c>
      <c r="H47" s="13">
        <f t="shared" si="1"/>
        <v>136.83117840677969</v>
      </c>
      <c r="I47" s="13">
        <f t="shared" si="2"/>
        <v>102.99372480027762</v>
      </c>
    </row>
    <row r="48" spans="1:9" x14ac:dyDescent="0.3">
      <c r="A48" s="3">
        <v>0</v>
      </c>
      <c r="B48" s="11" t="s">
        <v>43</v>
      </c>
      <c r="C48" s="12">
        <v>6473.1871300000003</v>
      </c>
      <c r="D48" s="12">
        <v>3000</v>
      </c>
      <c r="E48" s="12">
        <v>3720</v>
      </c>
      <c r="F48" s="12">
        <v>3756.8245400000001</v>
      </c>
      <c r="G48" s="13">
        <f t="shared" si="0"/>
        <v>58.036705328492488</v>
      </c>
      <c r="H48" s="13">
        <f t="shared" si="1"/>
        <v>125.22748466666667</v>
      </c>
      <c r="I48" s="13">
        <f t="shared" si="2"/>
        <v>100.98990698924733</v>
      </c>
    </row>
    <row r="49" spans="1:9" x14ac:dyDescent="0.3">
      <c r="A49" s="3">
        <v>0</v>
      </c>
      <c r="B49" s="11" t="s">
        <v>44</v>
      </c>
      <c r="C49" s="12">
        <v>23505.72237</v>
      </c>
      <c r="D49" s="12">
        <v>20000</v>
      </c>
      <c r="E49" s="12">
        <v>27971.9</v>
      </c>
      <c r="F49" s="12">
        <v>29024.492979999999</v>
      </c>
      <c r="G49" s="13">
        <f t="shared" si="0"/>
        <v>123.47841314182935</v>
      </c>
      <c r="H49" s="13">
        <f t="shared" si="1"/>
        <v>145.12246490000001</v>
      </c>
      <c r="I49" s="13">
        <f t="shared" si="2"/>
        <v>103.76303711939481</v>
      </c>
    </row>
    <row r="50" spans="1:9" ht="47.25" x14ac:dyDescent="0.3">
      <c r="A50" s="3">
        <v>0</v>
      </c>
      <c r="B50" s="11" t="s">
        <v>45</v>
      </c>
      <c r="C50" s="12">
        <v>6917.4167600000001</v>
      </c>
      <c r="D50" s="12">
        <v>6500</v>
      </c>
      <c r="E50" s="12">
        <v>7500</v>
      </c>
      <c r="F50" s="12">
        <v>7583.8801100000001</v>
      </c>
      <c r="G50" s="13">
        <f t="shared" si="0"/>
        <v>109.63456985639246</v>
      </c>
      <c r="H50" s="13">
        <f t="shared" si="1"/>
        <v>116.67507861538462</v>
      </c>
      <c r="I50" s="13">
        <f t="shared" si="2"/>
        <v>101.11840146666667</v>
      </c>
    </row>
    <row r="51" spans="1:9" x14ac:dyDescent="0.3">
      <c r="A51" s="3">
        <v>1</v>
      </c>
      <c r="B51" s="11" t="s">
        <v>46</v>
      </c>
      <c r="C51" s="12">
        <v>6883.1752699999997</v>
      </c>
      <c r="D51" s="12">
        <v>7235</v>
      </c>
      <c r="E51" s="12">
        <v>8958</v>
      </c>
      <c r="F51" s="12">
        <v>8465.0259000000005</v>
      </c>
      <c r="G51" s="13">
        <f t="shared" si="0"/>
        <v>122.98140854983635</v>
      </c>
      <c r="H51" s="13">
        <f t="shared" si="1"/>
        <v>117.00104906703525</v>
      </c>
      <c r="I51" s="13">
        <f t="shared" si="2"/>
        <v>94.496828533154726</v>
      </c>
    </row>
    <row r="52" spans="1:9" x14ac:dyDescent="0.3">
      <c r="A52" s="3">
        <v>1</v>
      </c>
      <c r="B52" s="11" t="s">
        <v>47</v>
      </c>
      <c r="C52" s="12">
        <v>1279.14607</v>
      </c>
      <c r="D52" s="12">
        <v>1305</v>
      </c>
      <c r="E52" s="12">
        <v>1305</v>
      </c>
      <c r="F52" s="12">
        <v>973.09057999999993</v>
      </c>
      <c r="G52" s="13">
        <f t="shared" si="0"/>
        <v>76.073452658928929</v>
      </c>
      <c r="H52" s="13">
        <f t="shared" si="1"/>
        <v>74.566327969348663</v>
      </c>
      <c r="I52" s="13">
        <f t="shared" si="2"/>
        <v>74.566327969348663</v>
      </c>
    </row>
    <row r="53" spans="1:9" ht="63" x14ac:dyDescent="0.3">
      <c r="A53" s="3">
        <v>1</v>
      </c>
      <c r="B53" s="11" t="s">
        <v>48</v>
      </c>
      <c r="C53" s="12">
        <v>9.8160000000000007</v>
      </c>
      <c r="D53" s="12">
        <v>5</v>
      </c>
      <c r="E53" s="12">
        <v>5</v>
      </c>
      <c r="F53" s="12">
        <v>40.865000000000002</v>
      </c>
      <c r="G53" s="13">
        <f t="shared" si="0"/>
        <v>416.31010594947026</v>
      </c>
      <c r="H53" s="13">
        <f t="shared" si="1"/>
        <v>817.3</v>
      </c>
      <c r="I53" s="13">
        <f t="shared" si="2"/>
        <v>817.3</v>
      </c>
    </row>
    <row r="54" spans="1:9" ht="31.5" x14ac:dyDescent="0.3">
      <c r="A54" s="3">
        <v>0</v>
      </c>
      <c r="B54" s="11" t="s">
        <v>49</v>
      </c>
      <c r="C54" s="12">
        <v>9.8160000000000007</v>
      </c>
      <c r="D54" s="12">
        <v>5</v>
      </c>
      <c r="E54" s="12">
        <v>5</v>
      </c>
      <c r="F54" s="12">
        <v>40.865000000000002</v>
      </c>
      <c r="G54" s="13">
        <f t="shared" si="0"/>
        <v>416.31010594947026</v>
      </c>
      <c r="H54" s="13">
        <f t="shared" si="1"/>
        <v>817.3</v>
      </c>
      <c r="I54" s="13">
        <f t="shared" si="2"/>
        <v>817.3</v>
      </c>
    </row>
    <row r="55" spans="1:9" x14ac:dyDescent="0.3">
      <c r="A55" s="3">
        <v>1</v>
      </c>
      <c r="B55" s="11" t="s">
        <v>50</v>
      </c>
      <c r="C55" s="12">
        <v>1269.33007</v>
      </c>
      <c r="D55" s="12">
        <v>1300</v>
      </c>
      <c r="E55" s="12">
        <v>1300</v>
      </c>
      <c r="F55" s="12">
        <v>932.22557999999992</v>
      </c>
      <c r="G55" s="13">
        <f t="shared" si="0"/>
        <v>73.442330094645897</v>
      </c>
      <c r="H55" s="13">
        <f t="shared" si="1"/>
        <v>71.70966</v>
      </c>
      <c r="I55" s="13">
        <f t="shared" si="2"/>
        <v>71.70966</v>
      </c>
    </row>
    <row r="56" spans="1:9" x14ac:dyDescent="0.3">
      <c r="A56" s="3">
        <v>0</v>
      </c>
      <c r="B56" s="11" t="s">
        <v>51</v>
      </c>
      <c r="C56" s="12">
        <v>656.84388999999999</v>
      </c>
      <c r="D56" s="12">
        <v>560</v>
      </c>
      <c r="E56" s="12">
        <v>560</v>
      </c>
      <c r="F56" s="12">
        <v>578.23924999999997</v>
      </c>
      <c r="G56" s="13">
        <f t="shared" si="0"/>
        <v>88.032979952055271</v>
      </c>
      <c r="H56" s="13">
        <f t="shared" si="1"/>
        <v>103.25700892857141</v>
      </c>
      <c r="I56" s="13">
        <f t="shared" si="2"/>
        <v>103.25700892857141</v>
      </c>
    </row>
    <row r="57" spans="1:9" ht="63" x14ac:dyDescent="0.3">
      <c r="A57" s="3">
        <v>0</v>
      </c>
      <c r="B57" s="11" t="s">
        <v>52</v>
      </c>
      <c r="C57" s="12">
        <v>82.805449999999993</v>
      </c>
      <c r="D57" s="12">
        <v>100</v>
      </c>
      <c r="E57" s="12">
        <v>100</v>
      </c>
      <c r="F57" s="12">
        <v>78.175690000000003</v>
      </c>
      <c r="G57" s="13">
        <f t="shared" si="0"/>
        <v>94.408870430629875</v>
      </c>
      <c r="H57" s="13">
        <f t="shared" si="1"/>
        <v>78.175690000000003</v>
      </c>
      <c r="I57" s="13">
        <f t="shared" si="2"/>
        <v>78.175690000000003</v>
      </c>
    </row>
    <row r="58" spans="1:9" ht="47.25" x14ac:dyDescent="0.3">
      <c r="A58" s="3">
        <v>0</v>
      </c>
      <c r="B58" s="11" t="s">
        <v>53</v>
      </c>
      <c r="C58" s="12">
        <v>21.414429999999999</v>
      </c>
      <c r="D58" s="12">
        <v>40</v>
      </c>
      <c r="E58" s="12">
        <v>40</v>
      </c>
      <c r="F58" s="12">
        <v>42.995400000000004</v>
      </c>
      <c r="G58" s="13">
        <f t="shared" si="0"/>
        <v>200.77769989675187</v>
      </c>
      <c r="H58" s="13">
        <f t="shared" si="1"/>
        <v>107.48850000000002</v>
      </c>
      <c r="I58" s="13">
        <f t="shared" si="2"/>
        <v>107.48850000000002</v>
      </c>
    </row>
    <row r="59" spans="1:9" ht="31.5" x14ac:dyDescent="0.3">
      <c r="A59" s="3">
        <v>0</v>
      </c>
      <c r="B59" s="11" t="s">
        <v>54</v>
      </c>
      <c r="C59" s="12">
        <v>508.2663</v>
      </c>
      <c r="D59" s="12">
        <v>600</v>
      </c>
      <c r="E59" s="12">
        <v>600</v>
      </c>
      <c r="F59" s="12">
        <v>232.81523999999999</v>
      </c>
      <c r="G59" s="13">
        <f t="shared" si="0"/>
        <v>45.805759697229583</v>
      </c>
      <c r="H59" s="13">
        <f t="shared" si="1"/>
        <v>38.802539999999993</v>
      </c>
      <c r="I59" s="13">
        <f t="shared" si="2"/>
        <v>38.802539999999993</v>
      </c>
    </row>
    <row r="60" spans="1:9" ht="31.5" x14ac:dyDescent="0.3">
      <c r="A60" s="3">
        <v>1</v>
      </c>
      <c r="B60" s="11" t="s">
        <v>55</v>
      </c>
      <c r="C60" s="12">
        <v>5243.7805299999991</v>
      </c>
      <c r="D60" s="12">
        <v>5485</v>
      </c>
      <c r="E60" s="12">
        <v>5885</v>
      </c>
      <c r="F60" s="12">
        <v>5781.2554500000006</v>
      </c>
      <c r="G60" s="13">
        <f t="shared" si="0"/>
        <v>110.24976001426974</v>
      </c>
      <c r="H60" s="13">
        <f t="shared" si="1"/>
        <v>105.40119325433</v>
      </c>
      <c r="I60" s="13">
        <f t="shared" si="2"/>
        <v>98.237135938827535</v>
      </c>
    </row>
    <row r="61" spans="1:9" x14ac:dyDescent="0.3">
      <c r="A61" s="3">
        <v>1</v>
      </c>
      <c r="B61" s="11" t="s">
        <v>56</v>
      </c>
      <c r="C61" s="12">
        <v>4446.8794900000003</v>
      </c>
      <c r="D61" s="12">
        <v>4700</v>
      </c>
      <c r="E61" s="12">
        <v>5100</v>
      </c>
      <c r="F61" s="12">
        <v>4941.5282500000003</v>
      </c>
      <c r="G61" s="13">
        <f t="shared" si="0"/>
        <v>111.123502696944</v>
      </c>
      <c r="H61" s="13">
        <f t="shared" si="1"/>
        <v>105.13889893617021</v>
      </c>
      <c r="I61" s="13">
        <f t="shared" si="2"/>
        <v>96.892710784313735</v>
      </c>
    </row>
    <row r="62" spans="1:9" ht="31.5" x14ac:dyDescent="0.3">
      <c r="A62" s="3">
        <v>0</v>
      </c>
      <c r="B62" s="11" t="s">
        <v>57</v>
      </c>
      <c r="C62" s="12">
        <v>187.184</v>
      </c>
      <c r="D62" s="12">
        <v>200</v>
      </c>
      <c r="E62" s="12">
        <v>200</v>
      </c>
      <c r="F62" s="12">
        <v>155.184</v>
      </c>
      <c r="G62" s="13">
        <f t="shared" si="0"/>
        <v>82.904521753996065</v>
      </c>
      <c r="H62" s="13">
        <f t="shared" si="1"/>
        <v>77.591999999999999</v>
      </c>
      <c r="I62" s="13">
        <f t="shared" si="2"/>
        <v>77.591999999999999</v>
      </c>
    </row>
    <row r="63" spans="1:9" x14ac:dyDescent="0.3">
      <c r="A63" s="3">
        <v>0</v>
      </c>
      <c r="B63" s="11" t="s">
        <v>58</v>
      </c>
      <c r="C63" s="12">
        <v>3457.4284400000001</v>
      </c>
      <c r="D63" s="12">
        <v>3700</v>
      </c>
      <c r="E63" s="12">
        <v>3900</v>
      </c>
      <c r="F63" s="12">
        <v>3640.3409799999999</v>
      </c>
      <c r="G63" s="13">
        <f t="shared" si="0"/>
        <v>105.29042157124154</v>
      </c>
      <c r="H63" s="13">
        <f t="shared" si="1"/>
        <v>98.387594054054048</v>
      </c>
      <c r="I63" s="13">
        <f t="shared" si="2"/>
        <v>93.342076410256411</v>
      </c>
    </row>
    <row r="64" spans="1:9" ht="31.5" x14ac:dyDescent="0.3">
      <c r="A64" s="3">
        <v>0</v>
      </c>
      <c r="B64" s="11" t="s">
        <v>59</v>
      </c>
      <c r="C64" s="12">
        <v>802.26705000000004</v>
      </c>
      <c r="D64" s="12">
        <v>800</v>
      </c>
      <c r="E64" s="12">
        <v>1000</v>
      </c>
      <c r="F64" s="12">
        <v>1146.0032699999999</v>
      </c>
      <c r="G64" s="13">
        <f t="shared" si="0"/>
        <v>142.84561107177464</v>
      </c>
      <c r="H64" s="13">
        <f t="shared" si="1"/>
        <v>143.25040874999999</v>
      </c>
      <c r="I64" s="13">
        <f t="shared" si="2"/>
        <v>114.60032700000001</v>
      </c>
    </row>
    <row r="65" spans="1:9" ht="63" x14ac:dyDescent="0.3">
      <c r="A65" s="3">
        <v>0</v>
      </c>
      <c r="B65" s="11" t="s">
        <v>60</v>
      </c>
      <c r="C65" s="12">
        <v>0</v>
      </c>
      <c r="D65" s="12">
        <v>0</v>
      </c>
      <c r="E65" s="12">
        <v>0</v>
      </c>
      <c r="F65" s="12">
        <v>0</v>
      </c>
      <c r="G65" s="13"/>
      <c r="H65" s="13"/>
      <c r="I65" s="13"/>
    </row>
    <row r="66" spans="1:9" ht="31.5" x14ac:dyDescent="0.3">
      <c r="A66" s="3">
        <v>1</v>
      </c>
      <c r="B66" s="11" t="s">
        <v>61</v>
      </c>
      <c r="C66" s="12">
        <v>780.95543999999995</v>
      </c>
      <c r="D66" s="12">
        <v>765</v>
      </c>
      <c r="E66" s="12">
        <v>765</v>
      </c>
      <c r="F66" s="12">
        <v>824.55808999999999</v>
      </c>
      <c r="G66" s="13">
        <f t="shared" si="0"/>
        <v>105.58324428856018</v>
      </c>
      <c r="H66" s="13">
        <f t="shared" si="1"/>
        <v>107.78537124183008</v>
      </c>
      <c r="I66" s="13">
        <f t="shared" si="2"/>
        <v>107.78537124183008</v>
      </c>
    </row>
    <row r="67" spans="1:9" ht="31.5" x14ac:dyDescent="0.3">
      <c r="A67" s="3">
        <v>0</v>
      </c>
      <c r="B67" s="11" t="s">
        <v>62</v>
      </c>
      <c r="C67" s="12">
        <v>780.95543999999995</v>
      </c>
      <c r="D67" s="12">
        <v>765</v>
      </c>
      <c r="E67" s="12">
        <v>765</v>
      </c>
      <c r="F67" s="12">
        <v>824.55808999999999</v>
      </c>
      <c r="G67" s="13">
        <f t="shared" si="0"/>
        <v>105.58324428856018</v>
      </c>
      <c r="H67" s="13">
        <f t="shared" si="1"/>
        <v>107.78537124183008</v>
      </c>
      <c r="I67" s="13">
        <f t="shared" si="2"/>
        <v>107.78537124183008</v>
      </c>
    </row>
    <row r="68" spans="1:9" x14ac:dyDescent="0.3">
      <c r="A68" s="3">
        <v>1</v>
      </c>
      <c r="B68" s="11" t="s">
        <v>63</v>
      </c>
      <c r="C68" s="12">
        <v>15.945600000000001</v>
      </c>
      <c r="D68" s="12">
        <v>20</v>
      </c>
      <c r="E68" s="12">
        <v>20</v>
      </c>
      <c r="F68" s="12">
        <v>15.169109999999998</v>
      </c>
      <c r="G68" s="13">
        <f t="shared" si="0"/>
        <v>95.130380794701978</v>
      </c>
      <c r="H68" s="13">
        <f t="shared" si="1"/>
        <v>75.845549999999989</v>
      </c>
      <c r="I68" s="13">
        <f t="shared" si="2"/>
        <v>75.845549999999989</v>
      </c>
    </row>
    <row r="69" spans="1:9" ht="31.5" x14ac:dyDescent="0.3">
      <c r="A69" s="3">
        <v>0</v>
      </c>
      <c r="B69" s="11" t="s">
        <v>64</v>
      </c>
      <c r="C69" s="12">
        <v>8.4792000000000005</v>
      </c>
      <c r="D69" s="12">
        <v>10</v>
      </c>
      <c r="E69" s="12">
        <v>10</v>
      </c>
      <c r="F69" s="12">
        <v>10.08681</v>
      </c>
      <c r="G69" s="13">
        <f t="shared" si="0"/>
        <v>118.95945372204923</v>
      </c>
      <c r="H69" s="13">
        <f t="shared" si="1"/>
        <v>100.8681</v>
      </c>
      <c r="I69" s="13">
        <f t="shared" si="2"/>
        <v>100.8681</v>
      </c>
    </row>
    <row r="70" spans="1:9" x14ac:dyDescent="0.3">
      <c r="A70" s="3">
        <v>0</v>
      </c>
      <c r="B70" s="11" t="s">
        <v>65</v>
      </c>
      <c r="C70" s="12">
        <v>1.5300000000000001E-2</v>
      </c>
      <c r="D70" s="12">
        <v>0</v>
      </c>
      <c r="E70" s="12">
        <v>0</v>
      </c>
      <c r="F70" s="12">
        <v>1.1900000000000001E-2</v>
      </c>
      <c r="G70" s="13">
        <f t="shared" ref="G70:G103" si="3">F70/C70*100</f>
        <v>77.777777777777786</v>
      </c>
      <c r="H70" s="13"/>
      <c r="I70" s="13"/>
    </row>
    <row r="71" spans="1:9" ht="31.5" x14ac:dyDescent="0.3">
      <c r="A71" s="3">
        <v>0</v>
      </c>
      <c r="B71" s="11" t="s">
        <v>66</v>
      </c>
      <c r="C71" s="12">
        <v>7.4511000000000003</v>
      </c>
      <c r="D71" s="12">
        <v>10</v>
      </c>
      <c r="E71" s="12">
        <v>10</v>
      </c>
      <c r="F71" s="12">
        <v>5.0703999999999994</v>
      </c>
      <c r="G71" s="13">
        <f t="shared" si="3"/>
        <v>68.049012897424532</v>
      </c>
      <c r="H71" s="13">
        <f t="shared" ref="H71:H103" si="4">F71/D71*100</f>
        <v>50.703999999999994</v>
      </c>
      <c r="I71" s="13">
        <f t="shared" ref="I71:I103" si="5">F71/E71*100</f>
        <v>50.703999999999994</v>
      </c>
    </row>
    <row r="72" spans="1:9" x14ac:dyDescent="0.3">
      <c r="A72" s="3">
        <v>1</v>
      </c>
      <c r="B72" s="11" t="s">
        <v>67</v>
      </c>
      <c r="C72" s="12">
        <v>360.24867</v>
      </c>
      <c r="D72" s="12">
        <v>445</v>
      </c>
      <c r="E72" s="12">
        <v>1768</v>
      </c>
      <c r="F72" s="12">
        <v>1710.6798699999999</v>
      </c>
      <c r="G72" s="13">
        <f t="shared" si="3"/>
        <v>474.86084265071673</v>
      </c>
      <c r="H72" s="13">
        <f t="shared" si="4"/>
        <v>384.42244269662922</v>
      </c>
      <c r="I72" s="13">
        <f t="shared" si="5"/>
        <v>96.75791119909502</v>
      </c>
    </row>
    <row r="73" spans="1:9" x14ac:dyDescent="0.3">
      <c r="A73" s="3">
        <v>1</v>
      </c>
      <c r="B73" s="11" t="s">
        <v>50</v>
      </c>
      <c r="C73" s="12">
        <v>360.24867</v>
      </c>
      <c r="D73" s="12">
        <v>445</v>
      </c>
      <c r="E73" s="12">
        <v>1768</v>
      </c>
      <c r="F73" s="12">
        <v>1710.6798699999999</v>
      </c>
      <c r="G73" s="13">
        <f t="shared" si="3"/>
        <v>474.86084265071673</v>
      </c>
      <c r="H73" s="13">
        <f t="shared" si="4"/>
        <v>384.42244269662922</v>
      </c>
      <c r="I73" s="13">
        <f t="shared" si="5"/>
        <v>96.75791119909502</v>
      </c>
    </row>
    <row r="74" spans="1:9" x14ac:dyDescent="0.3">
      <c r="A74" s="3">
        <v>0</v>
      </c>
      <c r="B74" s="11" t="s">
        <v>50</v>
      </c>
      <c r="C74" s="12">
        <v>360.24867</v>
      </c>
      <c r="D74" s="12">
        <v>445</v>
      </c>
      <c r="E74" s="12">
        <v>1768</v>
      </c>
      <c r="F74" s="12">
        <v>1685.6731499999999</v>
      </c>
      <c r="G74" s="13">
        <f t="shared" si="3"/>
        <v>467.91932639196136</v>
      </c>
      <c r="H74" s="13">
        <f t="shared" si="4"/>
        <v>378.80295505617971</v>
      </c>
      <c r="I74" s="13">
        <f t="shared" si="5"/>
        <v>95.343503959276006</v>
      </c>
    </row>
    <row r="75" spans="1:9" ht="63" x14ac:dyDescent="0.3">
      <c r="A75" s="3">
        <v>0</v>
      </c>
      <c r="B75" s="11" t="s">
        <v>68</v>
      </c>
      <c r="C75" s="12">
        <v>0</v>
      </c>
      <c r="D75" s="12">
        <v>0</v>
      </c>
      <c r="E75" s="12">
        <v>0</v>
      </c>
      <c r="F75" s="12">
        <v>25.006720000000001</v>
      </c>
      <c r="G75" s="13"/>
      <c r="H75" s="13"/>
      <c r="I75" s="13"/>
    </row>
    <row r="76" spans="1:9" x14ac:dyDescent="0.3">
      <c r="A76" s="3">
        <v>1</v>
      </c>
      <c r="B76" s="11" t="s">
        <v>69</v>
      </c>
      <c r="C76" s="12">
        <v>4.95</v>
      </c>
      <c r="D76" s="12">
        <v>0</v>
      </c>
      <c r="E76" s="12">
        <v>0</v>
      </c>
      <c r="F76" s="12">
        <v>1.7</v>
      </c>
      <c r="G76" s="13">
        <f t="shared" si="3"/>
        <v>34.343434343434339</v>
      </c>
      <c r="H76" s="13"/>
      <c r="I76" s="13"/>
    </row>
    <row r="77" spans="1:9" x14ac:dyDescent="0.3">
      <c r="A77" s="3">
        <v>1</v>
      </c>
      <c r="B77" s="11" t="s">
        <v>70</v>
      </c>
      <c r="C77" s="12">
        <v>4.95</v>
      </c>
      <c r="D77" s="12">
        <v>0</v>
      </c>
      <c r="E77" s="12">
        <v>0</v>
      </c>
      <c r="F77" s="12">
        <v>1.7</v>
      </c>
      <c r="G77" s="13">
        <f t="shared" si="3"/>
        <v>34.343434343434339</v>
      </c>
      <c r="H77" s="13"/>
      <c r="I77" s="13"/>
    </row>
    <row r="78" spans="1:9" ht="63" x14ac:dyDescent="0.3">
      <c r="A78" s="3">
        <v>1</v>
      </c>
      <c r="B78" s="11" t="s">
        <v>71</v>
      </c>
      <c r="C78" s="12">
        <v>4.95</v>
      </c>
      <c r="D78" s="12">
        <v>0</v>
      </c>
      <c r="E78" s="12">
        <v>0</v>
      </c>
      <c r="F78" s="12">
        <v>1.7</v>
      </c>
      <c r="G78" s="13">
        <f t="shared" si="3"/>
        <v>34.343434343434339</v>
      </c>
      <c r="H78" s="13"/>
      <c r="I78" s="13"/>
    </row>
    <row r="79" spans="1:9" ht="47.25" x14ac:dyDescent="0.3">
      <c r="A79" s="3">
        <v>0</v>
      </c>
      <c r="B79" s="11" t="s">
        <v>72</v>
      </c>
      <c r="C79" s="12">
        <v>4.95</v>
      </c>
      <c r="D79" s="12">
        <v>0</v>
      </c>
      <c r="E79" s="12">
        <v>0</v>
      </c>
      <c r="F79" s="12">
        <v>1.7</v>
      </c>
      <c r="G79" s="13">
        <f t="shared" si="3"/>
        <v>34.343434343434339</v>
      </c>
      <c r="H79" s="13"/>
      <c r="I79" s="13"/>
    </row>
    <row r="80" spans="1:9" x14ac:dyDescent="0.3">
      <c r="A80" s="3">
        <v>1</v>
      </c>
      <c r="B80" s="11" t="s">
        <v>73</v>
      </c>
      <c r="C80" s="12">
        <v>140721.21458</v>
      </c>
      <c r="D80" s="12">
        <v>128083.8</v>
      </c>
      <c r="E80" s="12">
        <v>144519.01272</v>
      </c>
      <c r="F80" s="12">
        <v>143225.5312</v>
      </c>
      <c r="G80" s="13">
        <f t="shared" si="3"/>
        <v>101.77962976476181</v>
      </c>
      <c r="H80" s="13">
        <f t="shared" si="4"/>
        <v>111.82173795593198</v>
      </c>
      <c r="I80" s="13">
        <f t="shared" si="5"/>
        <v>99.104974843340457</v>
      </c>
    </row>
    <row r="81" spans="1:9" x14ac:dyDescent="0.3">
      <c r="A81" s="3">
        <v>1</v>
      </c>
      <c r="B81" s="11" t="s">
        <v>74</v>
      </c>
      <c r="C81" s="12">
        <v>140721.21458</v>
      </c>
      <c r="D81" s="12">
        <v>128083.8</v>
      </c>
      <c r="E81" s="12">
        <v>144519.01272</v>
      </c>
      <c r="F81" s="12">
        <v>143225.5312</v>
      </c>
      <c r="G81" s="13">
        <f t="shared" si="3"/>
        <v>101.77962976476181</v>
      </c>
      <c r="H81" s="13">
        <f t="shared" si="4"/>
        <v>111.82173795593198</v>
      </c>
      <c r="I81" s="13">
        <f t="shared" si="5"/>
        <v>99.104974843340457</v>
      </c>
    </row>
    <row r="82" spans="1:9" x14ac:dyDescent="0.3">
      <c r="A82" s="3">
        <v>1</v>
      </c>
      <c r="B82" s="11" t="s">
        <v>75</v>
      </c>
      <c r="C82" s="12">
        <v>48388.9</v>
      </c>
      <c r="D82" s="12">
        <v>24463.9</v>
      </c>
      <c r="E82" s="12">
        <v>24463.9</v>
      </c>
      <c r="F82" s="12">
        <v>24463.9</v>
      </c>
      <c r="G82" s="13">
        <f t="shared" si="3"/>
        <v>50.556842581666459</v>
      </c>
      <c r="H82" s="13">
        <f t="shared" si="4"/>
        <v>100</v>
      </c>
      <c r="I82" s="13">
        <f t="shared" si="5"/>
        <v>100</v>
      </c>
    </row>
    <row r="83" spans="1:9" x14ac:dyDescent="0.3">
      <c r="A83" s="3">
        <v>0</v>
      </c>
      <c r="B83" s="11" t="s">
        <v>76</v>
      </c>
      <c r="C83" s="12">
        <v>46401.7</v>
      </c>
      <c r="D83" s="12">
        <v>24463.9</v>
      </c>
      <c r="E83" s="12">
        <v>24463.9</v>
      </c>
      <c r="F83" s="12">
        <v>24463.9</v>
      </c>
      <c r="G83" s="13">
        <f t="shared" si="3"/>
        <v>52.721990789130579</v>
      </c>
      <c r="H83" s="13">
        <f t="shared" si="4"/>
        <v>100</v>
      </c>
      <c r="I83" s="13">
        <f t="shared" si="5"/>
        <v>100</v>
      </c>
    </row>
    <row r="84" spans="1:9" ht="63" x14ac:dyDescent="0.3">
      <c r="A84" s="3">
        <v>0</v>
      </c>
      <c r="B84" s="11" t="s">
        <v>77</v>
      </c>
      <c r="C84" s="12">
        <v>1987.2</v>
      </c>
      <c r="D84" s="12">
        <v>0</v>
      </c>
      <c r="E84" s="12">
        <v>0</v>
      </c>
      <c r="F84" s="12">
        <v>0</v>
      </c>
      <c r="G84" s="13">
        <f t="shared" si="3"/>
        <v>0</v>
      </c>
      <c r="H84" s="13"/>
      <c r="I84" s="13"/>
    </row>
    <row r="85" spans="1:9" x14ac:dyDescent="0.3">
      <c r="A85" s="3">
        <v>1</v>
      </c>
      <c r="B85" s="11" t="s">
        <v>78</v>
      </c>
      <c r="C85" s="12">
        <v>83983.6</v>
      </c>
      <c r="D85" s="12">
        <v>99581.3</v>
      </c>
      <c r="E85" s="12">
        <v>110720.9</v>
      </c>
      <c r="F85" s="12">
        <v>109578.96866</v>
      </c>
      <c r="G85" s="13">
        <f t="shared" si="3"/>
        <v>130.47662717482936</v>
      </c>
      <c r="H85" s="13">
        <f t="shared" si="4"/>
        <v>110.03970490443487</v>
      </c>
      <c r="I85" s="13">
        <f t="shared" si="5"/>
        <v>98.968639759973058</v>
      </c>
    </row>
    <row r="86" spans="1:9" ht="31.5" x14ac:dyDescent="0.3">
      <c r="A86" s="3">
        <v>0</v>
      </c>
      <c r="B86" s="11" t="s">
        <v>79</v>
      </c>
      <c r="C86" s="12">
        <v>0</v>
      </c>
      <c r="D86" s="12">
        <v>0</v>
      </c>
      <c r="E86" s="12">
        <v>3120.2</v>
      </c>
      <c r="F86" s="12">
        <v>1978.26866</v>
      </c>
      <c r="G86" s="13"/>
      <c r="H86" s="13"/>
      <c r="I86" s="13">
        <f t="shared" si="5"/>
        <v>63.40198256522018</v>
      </c>
    </row>
    <row r="87" spans="1:9" ht="47.25" x14ac:dyDescent="0.3">
      <c r="A87" s="3">
        <v>0</v>
      </c>
      <c r="B87" s="11" t="s">
        <v>80</v>
      </c>
      <c r="C87" s="12">
        <v>0</v>
      </c>
      <c r="D87" s="12">
        <v>0</v>
      </c>
      <c r="E87" s="12">
        <v>8019.4</v>
      </c>
      <c r="F87" s="12">
        <v>8019.4</v>
      </c>
      <c r="G87" s="13"/>
      <c r="H87" s="13"/>
      <c r="I87" s="13">
        <f t="shared" si="5"/>
        <v>100</v>
      </c>
    </row>
    <row r="88" spans="1:9" x14ac:dyDescent="0.3">
      <c r="A88" s="3">
        <v>0</v>
      </c>
      <c r="B88" s="11" t="s">
        <v>81</v>
      </c>
      <c r="C88" s="12">
        <v>83983.6</v>
      </c>
      <c r="D88" s="12">
        <v>99581.3</v>
      </c>
      <c r="E88" s="12">
        <v>99581.3</v>
      </c>
      <c r="F88" s="12">
        <v>99581.3</v>
      </c>
      <c r="G88" s="13">
        <f t="shared" si="3"/>
        <v>118.57231649988806</v>
      </c>
      <c r="H88" s="13">
        <f t="shared" si="4"/>
        <v>100</v>
      </c>
      <c r="I88" s="13">
        <f t="shared" si="5"/>
        <v>100</v>
      </c>
    </row>
    <row r="89" spans="1:9" x14ac:dyDescent="0.3">
      <c r="A89" s="3">
        <v>1</v>
      </c>
      <c r="B89" s="11" t="s">
        <v>82</v>
      </c>
      <c r="C89" s="12">
        <v>2413.7275600000003</v>
      </c>
      <c r="D89" s="12">
        <v>1996.2</v>
      </c>
      <c r="E89" s="12">
        <v>2937.5357199999999</v>
      </c>
      <c r="F89" s="12">
        <v>2937.5357199999999</v>
      </c>
      <c r="G89" s="13">
        <f t="shared" si="3"/>
        <v>121.70121303996709</v>
      </c>
      <c r="H89" s="13">
        <f t="shared" si="4"/>
        <v>147.15638312794309</v>
      </c>
      <c r="I89" s="13">
        <f t="shared" si="5"/>
        <v>100</v>
      </c>
    </row>
    <row r="90" spans="1:9" ht="47.25" x14ac:dyDescent="0.3">
      <c r="A90" s="3">
        <v>0</v>
      </c>
      <c r="B90" s="11" t="s">
        <v>83</v>
      </c>
      <c r="C90" s="12">
        <v>2015.8240000000001</v>
      </c>
      <c r="D90" s="12">
        <v>1996.2</v>
      </c>
      <c r="E90" s="12">
        <v>1996.2</v>
      </c>
      <c r="F90" s="12">
        <v>1996.2</v>
      </c>
      <c r="G90" s="13">
        <f t="shared" si="3"/>
        <v>99.026502313694053</v>
      </c>
      <c r="H90" s="13">
        <f t="shared" si="4"/>
        <v>100</v>
      </c>
      <c r="I90" s="13">
        <f t="shared" si="5"/>
        <v>100</v>
      </c>
    </row>
    <row r="91" spans="1:9" x14ac:dyDescent="0.3">
      <c r="A91" s="3">
        <v>0</v>
      </c>
      <c r="B91" s="11" t="s">
        <v>84</v>
      </c>
      <c r="C91" s="12">
        <v>397.90355999999997</v>
      </c>
      <c r="D91" s="12">
        <v>0</v>
      </c>
      <c r="E91" s="12">
        <v>941.33571999999992</v>
      </c>
      <c r="F91" s="12">
        <v>941.33571999999992</v>
      </c>
      <c r="G91" s="13">
        <f t="shared" si="3"/>
        <v>236.57383713782303</v>
      </c>
      <c r="H91" s="13"/>
      <c r="I91" s="13">
        <f t="shared" si="5"/>
        <v>100</v>
      </c>
    </row>
    <row r="92" spans="1:9" x14ac:dyDescent="0.3">
      <c r="A92" s="3">
        <v>0</v>
      </c>
      <c r="B92" s="11"/>
      <c r="C92" s="12">
        <v>0</v>
      </c>
      <c r="D92" s="12">
        <v>0</v>
      </c>
      <c r="E92" s="12">
        <v>0</v>
      </c>
      <c r="F92" s="12">
        <v>0</v>
      </c>
      <c r="G92" s="13"/>
      <c r="H92" s="13"/>
      <c r="I92" s="13"/>
    </row>
    <row r="93" spans="1:9" x14ac:dyDescent="0.3">
      <c r="A93" s="3">
        <v>1</v>
      </c>
      <c r="B93" s="11" t="s">
        <v>85</v>
      </c>
      <c r="C93" s="12">
        <v>5934.9870199999996</v>
      </c>
      <c r="D93" s="12">
        <v>2042.4</v>
      </c>
      <c r="E93" s="12">
        <v>6396.6769999999997</v>
      </c>
      <c r="F93" s="12">
        <v>6245.1268200000004</v>
      </c>
      <c r="G93" s="13">
        <f t="shared" si="3"/>
        <v>105.22561884221275</v>
      </c>
      <c r="H93" s="13">
        <f t="shared" si="4"/>
        <v>305.77393360752058</v>
      </c>
      <c r="I93" s="13">
        <f t="shared" si="5"/>
        <v>97.630798303556688</v>
      </c>
    </row>
    <row r="94" spans="1:9" ht="31.5" x14ac:dyDescent="0.3">
      <c r="A94" s="3">
        <v>0</v>
      </c>
      <c r="B94" s="11" t="s">
        <v>86</v>
      </c>
      <c r="C94" s="12">
        <v>1845.7</v>
      </c>
      <c r="D94" s="12">
        <v>2042.4</v>
      </c>
      <c r="E94" s="12">
        <v>2042.4</v>
      </c>
      <c r="F94" s="12">
        <v>2042.4</v>
      </c>
      <c r="G94" s="13">
        <f t="shared" si="3"/>
        <v>110.65720322912715</v>
      </c>
      <c r="H94" s="13">
        <f t="shared" si="4"/>
        <v>100</v>
      </c>
      <c r="I94" s="13">
        <f t="shared" si="5"/>
        <v>100</v>
      </c>
    </row>
    <row r="95" spans="1:9" ht="47.25" x14ac:dyDescent="0.3">
      <c r="A95" s="3">
        <v>0</v>
      </c>
      <c r="B95" s="11" t="s">
        <v>87</v>
      </c>
      <c r="C95" s="12">
        <v>97.185000000000002</v>
      </c>
      <c r="D95" s="12">
        <v>0</v>
      </c>
      <c r="E95" s="12">
        <v>168.51400000000001</v>
      </c>
      <c r="F95" s="12">
        <v>168.51400000000001</v>
      </c>
      <c r="G95" s="13">
        <f t="shared" si="3"/>
        <v>173.39507125585226</v>
      </c>
      <c r="H95" s="13"/>
      <c r="I95" s="13">
        <f t="shared" si="5"/>
        <v>100</v>
      </c>
    </row>
    <row r="96" spans="1:9" ht="47.25" x14ac:dyDescent="0.3">
      <c r="A96" s="3">
        <v>0</v>
      </c>
      <c r="B96" s="11" t="s">
        <v>88</v>
      </c>
      <c r="C96" s="12">
        <v>0</v>
      </c>
      <c r="D96" s="12">
        <v>0</v>
      </c>
      <c r="E96" s="12">
        <v>1880.298</v>
      </c>
      <c r="F96" s="12">
        <v>1880.298</v>
      </c>
      <c r="G96" s="13"/>
      <c r="H96" s="13"/>
      <c r="I96" s="13">
        <f t="shared" si="5"/>
        <v>100</v>
      </c>
    </row>
    <row r="97" spans="1:9" ht="47.25" x14ac:dyDescent="0.3">
      <c r="A97" s="3">
        <v>0</v>
      </c>
      <c r="B97" s="11" t="s">
        <v>89</v>
      </c>
      <c r="C97" s="12">
        <v>61.99109</v>
      </c>
      <c r="D97" s="12">
        <v>0</v>
      </c>
      <c r="E97" s="12">
        <v>13.503</v>
      </c>
      <c r="F97" s="12">
        <v>13.426600000000001</v>
      </c>
      <c r="G97" s="13">
        <f t="shared" si="3"/>
        <v>21.658919047882527</v>
      </c>
      <c r="H97" s="13"/>
      <c r="I97" s="13">
        <f t="shared" si="5"/>
        <v>99.434199807450199</v>
      </c>
    </row>
    <row r="98" spans="1:9" x14ac:dyDescent="0.3">
      <c r="A98" s="3">
        <v>0</v>
      </c>
      <c r="B98" s="11" t="s">
        <v>90</v>
      </c>
      <c r="C98" s="12">
        <v>2621.2593299999999</v>
      </c>
      <c r="D98" s="12">
        <v>0</v>
      </c>
      <c r="E98" s="12">
        <v>2021.433</v>
      </c>
      <c r="F98" s="12">
        <v>1973.6146200000001</v>
      </c>
      <c r="G98" s="13">
        <f t="shared" si="3"/>
        <v>75.292612120144568</v>
      </c>
      <c r="H98" s="13"/>
      <c r="I98" s="13">
        <f t="shared" si="5"/>
        <v>97.634431613612733</v>
      </c>
    </row>
    <row r="99" spans="1:9" ht="47.25" x14ac:dyDescent="0.3">
      <c r="A99" s="3">
        <v>0</v>
      </c>
      <c r="B99" s="11" t="s">
        <v>91</v>
      </c>
      <c r="C99" s="12">
        <v>58.852599999999995</v>
      </c>
      <c r="D99" s="12">
        <v>0</v>
      </c>
      <c r="E99" s="12">
        <v>93.55</v>
      </c>
      <c r="F99" s="12">
        <v>93.549600000000012</v>
      </c>
      <c r="G99" s="13">
        <f t="shared" si="3"/>
        <v>158.95576406140088</v>
      </c>
      <c r="H99" s="13"/>
      <c r="I99" s="13">
        <f t="shared" si="5"/>
        <v>99.999572421165169</v>
      </c>
    </row>
    <row r="100" spans="1:9" ht="47.25" x14ac:dyDescent="0.3">
      <c r="A100" s="3">
        <v>0</v>
      </c>
      <c r="B100" s="11" t="s">
        <v>92</v>
      </c>
      <c r="C100" s="12">
        <v>1249.999</v>
      </c>
      <c r="D100" s="12">
        <v>0</v>
      </c>
      <c r="E100" s="12">
        <v>0</v>
      </c>
      <c r="F100" s="12">
        <v>0</v>
      </c>
      <c r="G100" s="13">
        <f t="shared" si="3"/>
        <v>0</v>
      </c>
      <c r="H100" s="13"/>
      <c r="I100" s="13"/>
    </row>
    <row r="101" spans="1:9" ht="63" x14ac:dyDescent="0.3">
      <c r="A101" s="3">
        <v>0</v>
      </c>
      <c r="B101" s="11" t="s">
        <v>93</v>
      </c>
      <c r="C101" s="12">
        <v>0</v>
      </c>
      <c r="D101" s="12">
        <v>0</v>
      </c>
      <c r="E101" s="12">
        <v>176.97900000000001</v>
      </c>
      <c r="F101" s="12">
        <v>73.323999999999998</v>
      </c>
      <c r="G101" s="13"/>
      <c r="H101" s="13"/>
      <c r="I101" s="13">
        <f t="shared" si="5"/>
        <v>41.430904231575497</v>
      </c>
    </row>
    <row r="102" spans="1:9" x14ac:dyDescent="0.3">
      <c r="A102" s="3">
        <v>1</v>
      </c>
      <c r="B102" s="11" t="s">
        <v>94</v>
      </c>
      <c r="C102" s="12">
        <v>202056.83953999996</v>
      </c>
      <c r="D102" s="12">
        <v>200000</v>
      </c>
      <c r="E102" s="12">
        <v>225814.7</v>
      </c>
      <c r="F102" s="12">
        <v>229320.42713000003</v>
      </c>
      <c r="G102" s="13">
        <f t="shared" si="3"/>
        <v>113.49302881905309</v>
      </c>
      <c r="H102" s="13">
        <f t="shared" si="4"/>
        <v>114.66021356500001</v>
      </c>
      <c r="I102" s="13">
        <f t="shared" si="5"/>
        <v>101.55247959056697</v>
      </c>
    </row>
    <row r="103" spans="1:9" x14ac:dyDescent="0.3">
      <c r="A103" s="3">
        <v>1</v>
      </c>
      <c r="B103" s="11" t="s">
        <v>95</v>
      </c>
      <c r="C103" s="12">
        <v>342778.05411999993</v>
      </c>
      <c r="D103" s="12">
        <v>328083.8</v>
      </c>
      <c r="E103" s="12">
        <v>370333.71272000001</v>
      </c>
      <c r="F103" s="12">
        <v>372545.95833000011</v>
      </c>
      <c r="G103" s="13">
        <f t="shared" si="3"/>
        <v>108.68430865167905</v>
      </c>
      <c r="H103" s="13">
        <f t="shared" si="4"/>
        <v>113.5520736866618</v>
      </c>
      <c r="I103" s="13">
        <f t="shared" si="5"/>
        <v>100.59736543933626</v>
      </c>
    </row>
    <row r="104" spans="1:9" x14ac:dyDescent="0.3">
      <c r="B104" s="14"/>
      <c r="C104" s="15"/>
      <c r="D104" s="15"/>
      <c r="E104" s="15"/>
      <c r="F104" s="15"/>
      <c r="G104" s="15"/>
      <c r="H104" s="7"/>
      <c r="I104" s="7"/>
    </row>
    <row r="105" spans="1:9" x14ac:dyDescent="0.3">
      <c r="B105" s="16" t="s">
        <v>106</v>
      </c>
      <c r="C105" s="15"/>
      <c r="D105" s="15"/>
      <c r="E105" s="15" t="s">
        <v>107</v>
      </c>
      <c r="F105" s="15"/>
      <c r="G105" s="15"/>
      <c r="H105" s="7"/>
      <c r="I105" s="7"/>
    </row>
    <row r="106" spans="1:9" x14ac:dyDescent="0.3">
      <c r="B106" s="14"/>
      <c r="C106" s="15"/>
      <c r="D106" s="15"/>
      <c r="E106" s="15"/>
      <c r="F106" s="15"/>
      <c r="G106" s="15"/>
      <c r="H106" s="7"/>
      <c r="I106" s="7"/>
    </row>
    <row r="107" spans="1:9" x14ac:dyDescent="0.3">
      <c r="B107" s="14"/>
      <c r="C107" s="15"/>
      <c r="D107" s="15"/>
      <c r="E107" s="15"/>
      <c r="F107" s="15"/>
      <c r="G107" s="15"/>
      <c r="H107" s="7"/>
      <c r="I107" s="7"/>
    </row>
    <row r="108" spans="1:9" x14ac:dyDescent="0.3">
      <c r="B108" s="14"/>
      <c r="C108" s="15"/>
      <c r="D108" s="15"/>
      <c r="E108" s="15"/>
      <c r="F108" s="15"/>
      <c r="G108" s="15"/>
      <c r="H108" s="7"/>
      <c r="I108" s="7"/>
    </row>
    <row r="109" spans="1:9" x14ac:dyDescent="0.3">
      <c r="B109" s="14"/>
      <c r="C109" s="15"/>
      <c r="D109" s="15"/>
      <c r="E109" s="15"/>
      <c r="F109" s="15"/>
      <c r="G109" s="15"/>
      <c r="H109" s="7"/>
      <c r="I109" s="7"/>
    </row>
    <row r="110" spans="1:9" x14ac:dyDescent="0.3">
      <c r="B110" s="14"/>
      <c r="C110" s="15"/>
      <c r="D110" s="15"/>
      <c r="E110" s="15"/>
      <c r="F110" s="15"/>
      <c r="G110" s="15"/>
      <c r="H110" s="7"/>
      <c r="I110" s="7"/>
    </row>
    <row r="111" spans="1:9" x14ac:dyDescent="0.3">
      <c r="B111" s="14"/>
      <c r="C111" s="15"/>
      <c r="D111" s="15"/>
      <c r="E111" s="15"/>
      <c r="F111" s="15"/>
      <c r="G111" s="15"/>
      <c r="H111" s="7"/>
      <c r="I111" s="7"/>
    </row>
    <row r="112" spans="1:9" x14ac:dyDescent="0.3">
      <c r="B112" s="14"/>
      <c r="C112" s="15"/>
      <c r="D112" s="15"/>
      <c r="E112" s="15"/>
      <c r="F112" s="15"/>
      <c r="G112" s="15"/>
      <c r="H112" s="7"/>
      <c r="I112" s="7"/>
    </row>
    <row r="113" spans="2:9" x14ac:dyDescent="0.3">
      <c r="B113" s="14"/>
      <c r="C113" s="15"/>
      <c r="D113" s="15"/>
      <c r="E113" s="15"/>
      <c r="F113" s="15"/>
      <c r="G113" s="15"/>
      <c r="H113" s="7"/>
      <c r="I113" s="7"/>
    </row>
    <row r="114" spans="2:9" x14ac:dyDescent="0.3">
      <c r="B114" s="14"/>
      <c r="C114" s="15"/>
      <c r="D114" s="15"/>
      <c r="E114" s="15"/>
      <c r="F114" s="15"/>
      <c r="G114" s="15"/>
      <c r="H114" s="7"/>
      <c r="I114" s="7"/>
    </row>
    <row r="115" spans="2:9" x14ac:dyDescent="0.3">
      <c r="B115" s="14"/>
      <c r="C115" s="15"/>
      <c r="D115" s="15"/>
      <c r="E115" s="15"/>
      <c r="F115" s="15"/>
      <c r="G115" s="15"/>
      <c r="H115" s="7"/>
      <c r="I115" s="7"/>
    </row>
    <row r="116" spans="2:9" x14ac:dyDescent="0.3">
      <c r="B116" s="14"/>
      <c r="C116" s="15"/>
      <c r="D116" s="15"/>
      <c r="E116" s="15"/>
      <c r="F116" s="15"/>
      <c r="G116" s="15"/>
      <c r="H116" s="7"/>
      <c r="I116" s="7"/>
    </row>
    <row r="117" spans="2:9" x14ac:dyDescent="0.3">
      <c r="B117" s="14"/>
      <c r="C117" s="15"/>
      <c r="D117" s="15"/>
      <c r="E117" s="15"/>
      <c r="F117" s="15"/>
      <c r="G117" s="15"/>
      <c r="H117" s="7"/>
      <c r="I117" s="7"/>
    </row>
    <row r="118" spans="2:9" x14ac:dyDescent="0.3">
      <c r="B118" s="14"/>
      <c r="C118" s="15"/>
      <c r="D118" s="15"/>
      <c r="E118" s="15"/>
      <c r="F118" s="15"/>
      <c r="G118" s="15"/>
      <c r="H118" s="7"/>
      <c r="I118" s="7"/>
    </row>
    <row r="119" spans="2:9" x14ac:dyDescent="0.3">
      <c r="B119" s="14"/>
      <c r="C119" s="15"/>
      <c r="D119" s="15"/>
      <c r="E119" s="15"/>
      <c r="F119" s="15"/>
      <c r="G119" s="15"/>
      <c r="H119" s="7"/>
      <c r="I119" s="7"/>
    </row>
    <row r="120" spans="2:9" x14ac:dyDescent="0.3">
      <c r="B120" s="14"/>
      <c r="C120" s="15"/>
      <c r="D120" s="15"/>
      <c r="E120" s="15"/>
      <c r="F120" s="15"/>
      <c r="G120" s="15"/>
      <c r="H120" s="7"/>
      <c r="I120" s="7"/>
    </row>
    <row r="121" spans="2:9" x14ac:dyDescent="0.3">
      <c r="B121" s="14"/>
      <c r="C121" s="15"/>
      <c r="D121" s="15"/>
      <c r="E121" s="15"/>
      <c r="F121" s="15"/>
      <c r="G121" s="15"/>
      <c r="H121" s="7"/>
      <c r="I121" s="7"/>
    </row>
    <row r="122" spans="2:9" x14ac:dyDescent="0.3">
      <c r="B122" s="14"/>
      <c r="C122" s="15"/>
      <c r="D122" s="15"/>
      <c r="E122" s="15"/>
      <c r="F122" s="15"/>
      <c r="G122" s="15"/>
      <c r="H122" s="7"/>
      <c r="I122" s="7"/>
    </row>
    <row r="123" spans="2:9" x14ac:dyDescent="0.3">
      <c r="B123" s="14"/>
      <c r="C123" s="15"/>
      <c r="D123" s="15"/>
      <c r="E123" s="15"/>
      <c r="F123" s="15"/>
      <c r="G123" s="15"/>
      <c r="H123" s="7"/>
      <c r="I123" s="7"/>
    </row>
    <row r="124" spans="2:9" x14ac:dyDescent="0.3">
      <c r="B124" s="14"/>
      <c r="C124" s="15"/>
      <c r="D124" s="15"/>
      <c r="E124" s="15"/>
      <c r="F124" s="15"/>
      <c r="G124" s="15"/>
      <c r="H124" s="7"/>
      <c r="I124" s="7"/>
    </row>
    <row r="125" spans="2:9" x14ac:dyDescent="0.3">
      <c r="B125" s="14"/>
      <c r="C125" s="15"/>
      <c r="D125" s="15"/>
      <c r="E125" s="15"/>
      <c r="F125" s="15"/>
      <c r="G125" s="15"/>
      <c r="H125" s="7"/>
      <c r="I125" s="7"/>
    </row>
    <row r="126" spans="2:9" x14ac:dyDescent="0.3">
      <c r="B126" s="14"/>
      <c r="C126" s="15"/>
      <c r="D126" s="15"/>
      <c r="E126" s="15"/>
      <c r="F126" s="15"/>
      <c r="G126" s="15"/>
      <c r="H126" s="7"/>
      <c r="I126" s="7"/>
    </row>
    <row r="127" spans="2:9" x14ac:dyDescent="0.3">
      <c r="B127" s="14"/>
      <c r="C127" s="15"/>
      <c r="D127" s="15"/>
      <c r="E127" s="15"/>
      <c r="F127" s="15"/>
      <c r="G127" s="15"/>
      <c r="H127" s="7"/>
      <c r="I127" s="7"/>
    </row>
    <row r="128" spans="2:9" x14ac:dyDescent="0.3">
      <c r="B128" s="14"/>
      <c r="C128" s="15"/>
      <c r="D128" s="15"/>
      <c r="E128" s="15"/>
      <c r="F128" s="15"/>
      <c r="G128" s="15"/>
      <c r="H128" s="7"/>
      <c r="I128" s="7"/>
    </row>
    <row r="129" spans="2:9" x14ac:dyDescent="0.3">
      <c r="B129" s="14"/>
      <c r="C129" s="15"/>
      <c r="D129" s="15"/>
      <c r="E129" s="15"/>
      <c r="F129" s="15"/>
      <c r="G129" s="15"/>
      <c r="H129" s="7"/>
      <c r="I129" s="7"/>
    </row>
    <row r="130" spans="2:9" x14ac:dyDescent="0.3">
      <c r="B130" s="14"/>
      <c r="C130" s="15"/>
      <c r="D130" s="15"/>
      <c r="E130" s="15"/>
      <c r="F130" s="15"/>
      <c r="G130" s="15"/>
      <c r="H130" s="7"/>
      <c r="I130" s="7"/>
    </row>
    <row r="131" spans="2:9" x14ac:dyDescent="0.3">
      <c r="B131" s="14"/>
      <c r="C131" s="15"/>
      <c r="D131" s="15"/>
      <c r="E131" s="15"/>
      <c r="F131" s="15"/>
      <c r="G131" s="15"/>
      <c r="H131" s="7"/>
      <c r="I131" s="7"/>
    </row>
    <row r="132" spans="2:9" x14ac:dyDescent="0.3">
      <c r="B132" s="14"/>
      <c r="C132" s="15"/>
      <c r="D132" s="15"/>
      <c r="E132" s="15"/>
      <c r="F132" s="15"/>
      <c r="G132" s="15"/>
      <c r="H132" s="7"/>
      <c r="I132" s="7"/>
    </row>
    <row r="133" spans="2:9" x14ac:dyDescent="0.3">
      <c r="B133" s="14"/>
      <c r="C133" s="15"/>
      <c r="D133" s="15"/>
      <c r="E133" s="15"/>
      <c r="F133" s="15"/>
      <c r="G133" s="15"/>
      <c r="H133" s="7"/>
      <c r="I133" s="7"/>
    </row>
    <row r="134" spans="2:9" x14ac:dyDescent="0.3">
      <c r="B134" s="14"/>
      <c r="C134" s="15"/>
      <c r="D134" s="15"/>
      <c r="E134" s="15"/>
      <c r="F134" s="15"/>
      <c r="G134" s="15"/>
      <c r="H134" s="7"/>
      <c r="I134" s="7"/>
    </row>
    <row r="135" spans="2:9" x14ac:dyDescent="0.3">
      <c r="B135" s="14"/>
      <c r="C135" s="15"/>
      <c r="D135" s="15"/>
      <c r="E135" s="15"/>
      <c r="F135" s="15"/>
      <c r="G135" s="15"/>
      <c r="H135" s="7"/>
      <c r="I135" s="7"/>
    </row>
    <row r="136" spans="2:9" x14ac:dyDescent="0.3">
      <c r="B136" s="14"/>
      <c r="C136" s="15"/>
      <c r="D136" s="15"/>
      <c r="E136" s="15"/>
      <c r="F136" s="15"/>
      <c r="G136" s="15"/>
      <c r="H136" s="7"/>
      <c r="I136" s="7"/>
    </row>
    <row r="137" spans="2:9" x14ac:dyDescent="0.3">
      <c r="B137" s="14"/>
      <c r="C137" s="15"/>
      <c r="D137" s="15"/>
      <c r="E137" s="15"/>
      <c r="F137" s="15"/>
      <c r="G137" s="15"/>
      <c r="H137" s="7"/>
      <c r="I137" s="7"/>
    </row>
    <row r="138" spans="2:9" x14ac:dyDescent="0.3">
      <c r="B138" s="14"/>
      <c r="C138" s="15"/>
      <c r="D138" s="15"/>
      <c r="E138" s="15"/>
      <c r="F138" s="15"/>
      <c r="G138" s="15"/>
      <c r="H138" s="7"/>
      <c r="I138" s="7"/>
    </row>
    <row r="139" spans="2:9" x14ac:dyDescent="0.3">
      <c r="B139" s="14"/>
      <c r="C139" s="15"/>
      <c r="D139" s="15"/>
      <c r="E139" s="15"/>
      <c r="F139" s="15"/>
      <c r="G139" s="15"/>
      <c r="H139" s="7"/>
      <c r="I139" s="7"/>
    </row>
    <row r="140" spans="2:9" x14ac:dyDescent="0.3">
      <c r="B140" s="14"/>
      <c r="C140" s="15"/>
      <c r="D140" s="15"/>
      <c r="E140" s="15"/>
      <c r="F140" s="15"/>
      <c r="G140" s="15"/>
      <c r="H140" s="7"/>
      <c r="I140" s="7"/>
    </row>
    <row r="141" spans="2:9" x14ac:dyDescent="0.3">
      <c r="B141" s="14"/>
      <c r="C141" s="15"/>
      <c r="D141" s="15"/>
      <c r="E141" s="15"/>
      <c r="F141" s="15"/>
      <c r="G141" s="15"/>
      <c r="H141" s="7"/>
      <c r="I141" s="7"/>
    </row>
    <row r="142" spans="2:9" x14ac:dyDescent="0.3">
      <c r="B142" s="14"/>
      <c r="C142" s="15"/>
      <c r="D142" s="15"/>
      <c r="E142" s="15"/>
      <c r="F142" s="15"/>
      <c r="G142" s="15"/>
      <c r="H142" s="7"/>
      <c r="I142" s="7"/>
    </row>
    <row r="143" spans="2:9" x14ac:dyDescent="0.3">
      <c r="B143" s="14"/>
      <c r="C143" s="15"/>
      <c r="D143" s="15"/>
      <c r="E143" s="15"/>
      <c r="F143" s="15"/>
      <c r="G143" s="15"/>
      <c r="H143" s="7"/>
      <c r="I143" s="7"/>
    </row>
    <row r="144" spans="2:9" x14ac:dyDescent="0.3">
      <c r="B144" s="14"/>
      <c r="C144" s="15"/>
      <c r="D144" s="15"/>
      <c r="E144" s="15"/>
      <c r="F144" s="15"/>
      <c r="G144" s="15"/>
      <c r="H144" s="7"/>
      <c r="I144" s="7"/>
    </row>
    <row r="145" spans="2:9" x14ac:dyDescent="0.3">
      <c r="B145" s="14"/>
      <c r="C145" s="15"/>
      <c r="D145" s="15"/>
      <c r="E145" s="15"/>
      <c r="F145" s="15"/>
      <c r="G145" s="15"/>
      <c r="H145" s="7"/>
      <c r="I145" s="7"/>
    </row>
    <row r="146" spans="2:9" x14ac:dyDescent="0.3">
      <c r="B146" s="14"/>
      <c r="C146" s="15"/>
      <c r="D146" s="15"/>
      <c r="E146" s="15"/>
      <c r="F146" s="15"/>
      <c r="G146" s="15"/>
      <c r="H146" s="7"/>
      <c r="I146" s="7"/>
    </row>
    <row r="147" spans="2:9" x14ac:dyDescent="0.3">
      <c r="B147" s="14"/>
      <c r="C147" s="15"/>
      <c r="D147" s="15"/>
      <c r="E147" s="15"/>
      <c r="F147" s="15"/>
      <c r="G147" s="15"/>
      <c r="H147" s="7"/>
      <c r="I147" s="7"/>
    </row>
    <row r="148" spans="2:9" x14ac:dyDescent="0.3">
      <c r="B148" s="14"/>
      <c r="C148" s="15"/>
      <c r="D148" s="15"/>
      <c r="E148" s="15"/>
      <c r="F148" s="15"/>
      <c r="G148" s="15"/>
      <c r="H148" s="7"/>
      <c r="I148" s="7"/>
    </row>
    <row r="149" spans="2:9" x14ac:dyDescent="0.3">
      <c r="B149" s="14"/>
      <c r="C149" s="15"/>
      <c r="D149" s="15"/>
      <c r="E149" s="15"/>
      <c r="F149" s="15"/>
      <c r="G149" s="15"/>
      <c r="H149" s="7"/>
      <c r="I149" s="7"/>
    </row>
    <row r="150" spans="2:9" x14ac:dyDescent="0.3">
      <c r="B150" s="14"/>
      <c r="C150" s="15"/>
      <c r="D150" s="15"/>
      <c r="E150" s="15"/>
      <c r="F150" s="15"/>
      <c r="G150" s="15"/>
      <c r="H150" s="7"/>
      <c r="I150" s="7"/>
    </row>
    <row r="151" spans="2:9" x14ac:dyDescent="0.3">
      <c r="B151" s="14"/>
      <c r="C151" s="15"/>
      <c r="D151" s="15"/>
      <c r="E151" s="15"/>
      <c r="F151" s="15"/>
      <c r="G151" s="15"/>
      <c r="H151" s="7"/>
      <c r="I151" s="7"/>
    </row>
    <row r="152" spans="2:9" x14ac:dyDescent="0.3">
      <c r="B152" s="14"/>
      <c r="C152" s="15"/>
      <c r="D152" s="15"/>
      <c r="E152" s="15"/>
      <c r="F152" s="15"/>
      <c r="G152" s="15"/>
      <c r="H152" s="7"/>
      <c r="I152" s="7"/>
    </row>
    <row r="153" spans="2:9" x14ac:dyDescent="0.3">
      <c r="B153" s="14"/>
      <c r="C153" s="15"/>
      <c r="D153" s="15"/>
      <c r="E153" s="15"/>
      <c r="F153" s="15"/>
      <c r="G153" s="15"/>
      <c r="H153" s="7"/>
      <c r="I153" s="7"/>
    </row>
    <row r="154" spans="2:9" x14ac:dyDescent="0.3">
      <c r="B154" s="14"/>
      <c r="C154" s="15"/>
      <c r="D154" s="15"/>
      <c r="E154" s="15"/>
      <c r="F154" s="15"/>
      <c r="G154" s="15"/>
      <c r="H154" s="7"/>
      <c r="I154" s="7"/>
    </row>
    <row r="155" spans="2:9" x14ac:dyDescent="0.3">
      <c r="B155" s="14"/>
      <c r="C155" s="15"/>
      <c r="D155" s="15"/>
      <c r="E155" s="15"/>
      <c r="F155" s="15"/>
      <c r="G155" s="15"/>
      <c r="H155" s="7"/>
      <c r="I155" s="7"/>
    </row>
    <row r="156" spans="2:9" x14ac:dyDescent="0.3">
      <c r="B156" s="14"/>
      <c r="C156" s="15"/>
      <c r="D156" s="15"/>
      <c r="E156" s="15"/>
      <c r="F156" s="15"/>
      <c r="G156" s="15"/>
      <c r="H156" s="7"/>
      <c r="I156" s="7"/>
    </row>
    <row r="157" spans="2:9" x14ac:dyDescent="0.3">
      <c r="B157" s="14"/>
      <c r="C157" s="15"/>
      <c r="D157" s="15"/>
      <c r="E157" s="15"/>
      <c r="F157" s="15"/>
      <c r="G157" s="15"/>
      <c r="H157" s="7"/>
      <c r="I157" s="7"/>
    </row>
    <row r="158" spans="2:9" x14ac:dyDescent="0.3">
      <c r="B158" s="14"/>
      <c r="C158" s="15"/>
      <c r="D158" s="15"/>
      <c r="E158" s="15"/>
      <c r="F158" s="15"/>
      <c r="G158" s="15"/>
      <c r="H158" s="7"/>
      <c r="I158" s="7"/>
    </row>
    <row r="159" spans="2:9" x14ac:dyDescent="0.3">
      <c r="B159" s="14"/>
      <c r="C159" s="15"/>
      <c r="D159" s="15"/>
      <c r="E159" s="15"/>
      <c r="F159" s="15"/>
      <c r="G159" s="15"/>
      <c r="H159" s="7"/>
      <c r="I159" s="7"/>
    </row>
    <row r="160" spans="2:9" x14ac:dyDescent="0.3">
      <c r="B160" s="14"/>
      <c r="C160" s="15"/>
      <c r="D160" s="15"/>
      <c r="E160" s="15"/>
      <c r="F160" s="15"/>
      <c r="G160" s="15"/>
      <c r="H160" s="7"/>
      <c r="I160" s="7"/>
    </row>
    <row r="161" spans="2:9" x14ac:dyDescent="0.3">
      <c r="B161" s="14"/>
      <c r="C161" s="15"/>
      <c r="D161" s="15"/>
      <c r="E161" s="15"/>
      <c r="F161" s="15"/>
      <c r="G161" s="15"/>
      <c r="H161" s="7"/>
      <c r="I161" s="7"/>
    </row>
    <row r="162" spans="2:9" x14ac:dyDescent="0.3">
      <c r="B162" s="14"/>
      <c r="C162" s="15"/>
      <c r="D162" s="15"/>
      <c r="E162" s="15"/>
      <c r="F162" s="15"/>
      <c r="G162" s="15"/>
      <c r="H162" s="7"/>
      <c r="I162" s="7"/>
    </row>
    <row r="163" spans="2:9" x14ac:dyDescent="0.3">
      <c r="B163" s="14"/>
      <c r="C163" s="15"/>
      <c r="D163" s="15"/>
      <c r="E163" s="15"/>
      <c r="F163" s="15"/>
      <c r="G163" s="15"/>
      <c r="H163" s="7"/>
      <c r="I163" s="7"/>
    </row>
    <row r="164" spans="2:9" x14ac:dyDescent="0.3">
      <c r="B164" s="14"/>
      <c r="C164" s="15"/>
      <c r="D164" s="15"/>
      <c r="E164" s="15"/>
      <c r="F164" s="15"/>
      <c r="G164" s="15"/>
      <c r="H164" s="7"/>
      <c r="I164" s="7"/>
    </row>
    <row r="165" spans="2:9" x14ac:dyDescent="0.3">
      <c r="B165" s="14"/>
      <c r="C165" s="15"/>
      <c r="D165" s="15"/>
      <c r="E165" s="15"/>
      <c r="F165" s="15"/>
      <c r="G165" s="15"/>
      <c r="H165" s="7"/>
      <c r="I165" s="7"/>
    </row>
    <row r="166" spans="2:9" x14ac:dyDescent="0.3">
      <c r="B166" s="14"/>
      <c r="C166" s="15"/>
      <c r="D166" s="15"/>
      <c r="E166" s="15"/>
      <c r="F166" s="15"/>
      <c r="G166" s="15"/>
      <c r="H166" s="7"/>
      <c r="I166" s="7"/>
    </row>
    <row r="167" spans="2:9" x14ac:dyDescent="0.3">
      <c r="B167" s="14"/>
      <c r="C167" s="15"/>
      <c r="D167" s="15"/>
      <c r="E167" s="15"/>
      <c r="F167" s="15"/>
      <c r="G167" s="15"/>
      <c r="H167" s="7"/>
      <c r="I167" s="7"/>
    </row>
    <row r="168" spans="2:9" x14ac:dyDescent="0.3">
      <c r="B168" s="14"/>
      <c r="C168" s="15"/>
      <c r="D168" s="15"/>
      <c r="E168" s="15"/>
      <c r="F168" s="15"/>
      <c r="G168" s="15"/>
      <c r="H168" s="7"/>
      <c r="I168" s="7"/>
    </row>
    <row r="169" spans="2:9" x14ac:dyDescent="0.3">
      <c r="B169" s="14"/>
      <c r="C169" s="15"/>
      <c r="D169" s="15"/>
      <c r="E169" s="15"/>
      <c r="F169" s="15"/>
      <c r="G169" s="15"/>
      <c r="H169" s="7"/>
      <c r="I169" s="7"/>
    </row>
    <row r="170" spans="2:9" x14ac:dyDescent="0.3">
      <c r="B170" s="14"/>
      <c r="C170" s="15"/>
      <c r="D170" s="15"/>
      <c r="E170" s="15"/>
      <c r="F170" s="15"/>
      <c r="G170" s="15"/>
      <c r="H170" s="7"/>
      <c r="I170" s="7"/>
    </row>
    <row r="171" spans="2:9" x14ac:dyDescent="0.3">
      <c r="B171" s="14"/>
      <c r="C171" s="15"/>
      <c r="D171" s="15"/>
      <c r="E171" s="15"/>
      <c r="F171" s="15"/>
      <c r="G171" s="15"/>
      <c r="H171" s="7"/>
      <c r="I171" s="7"/>
    </row>
    <row r="172" spans="2:9" x14ac:dyDescent="0.3">
      <c r="B172" s="14"/>
      <c r="C172" s="15"/>
      <c r="D172" s="15"/>
      <c r="E172" s="15"/>
      <c r="F172" s="15"/>
      <c r="G172" s="15"/>
      <c r="H172" s="7"/>
      <c r="I172" s="7"/>
    </row>
    <row r="173" spans="2:9" x14ac:dyDescent="0.3">
      <c r="B173" s="14"/>
      <c r="C173" s="15"/>
      <c r="D173" s="15"/>
      <c r="E173" s="15"/>
      <c r="F173" s="15"/>
      <c r="G173" s="15"/>
      <c r="H173" s="7"/>
      <c r="I173" s="7"/>
    </row>
    <row r="174" spans="2:9" x14ac:dyDescent="0.3">
      <c r="B174" s="14"/>
      <c r="C174" s="15"/>
      <c r="D174" s="15"/>
      <c r="E174" s="15"/>
      <c r="F174" s="15"/>
      <c r="G174" s="15"/>
      <c r="H174" s="7"/>
      <c r="I174" s="7"/>
    </row>
    <row r="175" spans="2:9" x14ac:dyDescent="0.3">
      <c r="B175" s="14"/>
      <c r="C175" s="15"/>
      <c r="D175" s="15"/>
      <c r="E175" s="15"/>
      <c r="F175" s="15"/>
      <c r="G175" s="15"/>
      <c r="H175" s="7"/>
      <c r="I175" s="7"/>
    </row>
    <row r="176" spans="2:9" x14ac:dyDescent="0.3">
      <c r="B176" s="14"/>
      <c r="C176" s="15"/>
      <c r="D176" s="15"/>
      <c r="E176" s="15"/>
      <c r="F176" s="15"/>
      <c r="G176" s="15"/>
      <c r="H176" s="7"/>
      <c r="I176" s="7"/>
    </row>
    <row r="177" spans="2:9" x14ac:dyDescent="0.3">
      <c r="B177" s="14"/>
      <c r="C177" s="15"/>
      <c r="D177" s="15"/>
      <c r="E177" s="15"/>
      <c r="F177" s="15"/>
      <c r="G177" s="15"/>
      <c r="H177" s="7"/>
      <c r="I177" s="7"/>
    </row>
    <row r="178" spans="2:9" x14ac:dyDescent="0.3">
      <c r="B178" s="14"/>
      <c r="C178" s="15"/>
      <c r="D178" s="15"/>
      <c r="E178" s="15"/>
      <c r="F178" s="15"/>
      <c r="G178" s="15"/>
      <c r="H178" s="7"/>
      <c r="I178" s="7"/>
    </row>
    <row r="179" spans="2:9" x14ac:dyDescent="0.3">
      <c r="B179" s="14"/>
      <c r="C179" s="15"/>
      <c r="D179" s="15"/>
      <c r="E179" s="15"/>
      <c r="F179" s="15"/>
      <c r="G179" s="15"/>
      <c r="H179" s="7"/>
      <c r="I179" s="7"/>
    </row>
    <row r="180" spans="2:9" x14ac:dyDescent="0.3">
      <c r="B180" s="14"/>
      <c r="C180" s="15"/>
      <c r="D180" s="15"/>
      <c r="E180" s="15"/>
      <c r="F180" s="15"/>
      <c r="G180" s="15"/>
      <c r="H180" s="7"/>
      <c r="I180" s="7"/>
    </row>
    <row r="181" spans="2:9" x14ac:dyDescent="0.3">
      <c r="B181" s="14"/>
      <c r="C181" s="15"/>
      <c r="D181" s="15"/>
      <c r="E181" s="15"/>
      <c r="F181" s="15"/>
      <c r="G181" s="15"/>
      <c r="H181" s="7"/>
      <c r="I181" s="7"/>
    </row>
    <row r="182" spans="2:9" x14ac:dyDescent="0.3">
      <c r="B182" s="14"/>
      <c r="C182" s="15"/>
      <c r="D182" s="15"/>
      <c r="E182" s="15"/>
      <c r="F182" s="15"/>
      <c r="G182" s="15"/>
      <c r="H182" s="7"/>
      <c r="I182" s="7"/>
    </row>
    <row r="183" spans="2:9" x14ac:dyDescent="0.3">
      <c r="B183" s="14"/>
      <c r="C183" s="15"/>
      <c r="D183" s="15"/>
      <c r="E183" s="15"/>
      <c r="F183" s="15"/>
      <c r="G183" s="15"/>
      <c r="H183" s="7"/>
      <c r="I183" s="7"/>
    </row>
    <row r="184" spans="2:9" x14ac:dyDescent="0.3">
      <c r="B184" s="14"/>
      <c r="C184" s="15"/>
      <c r="D184" s="15"/>
      <c r="E184" s="15"/>
      <c r="F184" s="15"/>
      <c r="G184" s="15"/>
      <c r="H184" s="7"/>
      <c r="I184" s="7"/>
    </row>
    <row r="185" spans="2:9" x14ac:dyDescent="0.3">
      <c r="B185" s="14"/>
      <c r="C185" s="15"/>
      <c r="D185" s="15"/>
      <c r="E185" s="15"/>
      <c r="F185" s="15"/>
      <c r="G185" s="15"/>
      <c r="H185" s="7"/>
      <c r="I185" s="7"/>
    </row>
    <row r="186" spans="2:9" x14ac:dyDescent="0.3">
      <c r="B186" s="14"/>
      <c r="C186" s="15"/>
      <c r="D186" s="15"/>
      <c r="E186" s="15"/>
      <c r="F186" s="15"/>
      <c r="G186" s="15"/>
      <c r="H186" s="7"/>
      <c r="I186" s="7"/>
    </row>
    <row r="187" spans="2:9" x14ac:dyDescent="0.3">
      <c r="B187" s="14"/>
      <c r="C187" s="15"/>
      <c r="D187" s="15"/>
      <c r="E187" s="15"/>
      <c r="F187" s="15"/>
      <c r="G187" s="15"/>
      <c r="H187" s="7"/>
      <c r="I187" s="7"/>
    </row>
    <row r="188" spans="2:9" x14ac:dyDescent="0.3">
      <c r="B188" s="14"/>
      <c r="C188" s="15"/>
      <c r="D188" s="15"/>
      <c r="E188" s="15"/>
      <c r="F188" s="15"/>
      <c r="G188" s="15"/>
      <c r="H188" s="7"/>
      <c r="I188" s="7"/>
    </row>
    <row r="189" spans="2:9" x14ac:dyDescent="0.3">
      <c r="B189" s="14"/>
      <c r="C189" s="15"/>
      <c r="D189" s="15"/>
      <c r="E189" s="15"/>
      <c r="F189" s="15"/>
      <c r="G189" s="15"/>
      <c r="H189" s="7"/>
      <c r="I189" s="7"/>
    </row>
    <row r="190" spans="2:9" x14ac:dyDescent="0.3">
      <c r="B190" s="14"/>
      <c r="C190" s="15"/>
      <c r="D190" s="15"/>
      <c r="E190" s="15"/>
      <c r="F190" s="15"/>
      <c r="G190" s="15"/>
      <c r="H190" s="7"/>
      <c r="I190" s="7"/>
    </row>
    <row r="191" spans="2:9" x14ac:dyDescent="0.3">
      <c r="B191" s="14"/>
      <c r="C191" s="15"/>
      <c r="D191" s="15"/>
      <c r="E191" s="15"/>
      <c r="F191" s="15"/>
      <c r="G191" s="15"/>
      <c r="H191" s="7"/>
      <c r="I191" s="7"/>
    </row>
    <row r="192" spans="2:9" x14ac:dyDescent="0.3">
      <c r="B192" s="14"/>
      <c r="C192" s="15"/>
      <c r="D192" s="15"/>
      <c r="E192" s="15"/>
      <c r="F192" s="15"/>
      <c r="G192" s="15"/>
      <c r="H192" s="7"/>
      <c r="I192" s="7"/>
    </row>
    <row r="193" spans="2:9" x14ac:dyDescent="0.3">
      <c r="B193" s="14"/>
      <c r="C193" s="15"/>
      <c r="D193" s="15"/>
      <c r="E193" s="15"/>
      <c r="F193" s="15"/>
      <c r="G193" s="15"/>
      <c r="H193" s="7"/>
      <c r="I193" s="7"/>
    </row>
    <row r="194" spans="2:9" x14ac:dyDescent="0.3">
      <c r="B194" s="14"/>
      <c r="C194" s="15"/>
      <c r="D194" s="15"/>
      <c r="E194" s="15"/>
      <c r="F194" s="15"/>
      <c r="G194" s="15"/>
      <c r="H194" s="7"/>
      <c r="I194" s="7"/>
    </row>
  </sheetData>
  <mergeCells count="2">
    <mergeCell ref="B2:G2"/>
    <mergeCell ref="B3:G3"/>
  </mergeCells>
  <conditionalFormatting sqref="B5:B103">
    <cfRule type="expression" dxfId="4" priority="3" stopIfTrue="1">
      <formula>A5=1</formula>
    </cfRule>
  </conditionalFormatting>
  <conditionalFormatting sqref="C5:C103">
    <cfRule type="expression" dxfId="3" priority="13" stopIfTrue="1">
      <formula>A5=1</formula>
    </cfRule>
  </conditionalFormatting>
  <conditionalFormatting sqref="D5:D103">
    <cfRule type="expression" dxfId="2" priority="16" stopIfTrue="1">
      <formula>A5=1</formula>
    </cfRule>
  </conditionalFormatting>
  <conditionalFormatting sqref="E5:E103">
    <cfRule type="expression" dxfId="1" priority="17" stopIfTrue="1">
      <formula>A5=1</formula>
    </cfRule>
  </conditionalFormatting>
  <conditionalFormatting sqref="F5:F103">
    <cfRule type="expression" dxfId="0" priority="19" stopIfTrue="1">
      <formula>A5=1</formula>
    </cfRule>
  </conditionalFormatting>
  <pageMargins left="0.70866141732283472" right="0" top="0" bottom="0" header="0" footer="0"/>
  <pageSetup paperSize="9" scale="8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2025-01-16T13:46:44Z</cp:lastPrinted>
  <dcterms:created xsi:type="dcterms:W3CDTF">2025-01-10T06:28:02Z</dcterms:created>
  <dcterms:modified xsi:type="dcterms:W3CDTF">2025-01-16T13:47:01Z</dcterms:modified>
</cp:coreProperties>
</file>