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H213" i="1" l="1"/>
  <c r="AT213" i="1"/>
  <c r="AJ213" i="1"/>
  <c r="BG204" i="1"/>
  <c r="AQ204" i="1"/>
  <c r="AZ181" i="1"/>
  <c r="AK181" i="1"/>
  <c r="BO173" i="1"/>
  <c r="AZ173" i="1"/>
  <c r="AK173" i="1"/>
  <c r="BD98" i="1"/>
  <c r="AJ98" i="1"/>
  <c r="BD97" i="1"/>
  <c r="AJ97" i="1"/>
  <c r="BU89" i="1"/>
  <c r="BB89" i="1"/>
  <c r="AI89" i="1"/>
  <c r="BU88" i="1"/>
  <c r="BB88" i="1"/>
  <c r="AI88" i="1"/>
  <c r="BG78" i="1"/>
  <c r="AM78" i="1"/>
  <c r="BG70" i="1"/>
  <c r="AM70" i="1"/>
  <c r="BG69" i="1"/>
  <c r="AM69" i="1"/>
  <c r="BG68" i="1"/>
  <c r="AM68" i="1"/>
  <c r="BU60" i="1"/>
  <c r="BB60" i="1"/>
  <c r="AI60" i="1"/>
  <c r="BU52" i="1"/>
  <c r="BB52" i="1"/>
  <c r="AI52" i="1"/>
  <c r="BU51" i="1"/>
  <c r="BB51" i="1"/>
  <c r="AI51" i="1"/>
  <c r="BU50" i="1"/>
  <c r="BB50" i="1"/>
  <c r="AI50" i="1"/>
  <c r="BG40" i="1"/>
  <c r="AM40" i="1"/>
  <c r="BG39" i="1"/>
  <c r="AM39" i="1"/>
  <c r="BU31" i="1"/>
  <c r="BB31" i="1"/>
  <c r="AI31" i="1"/>
  <c r="BU30" i="1"/>
  <c r="BB30" i="1"/>
  <c r="AI30" i="1"/>
</calcChain>
</file>

<file path=xl/sharedStrings.xml><?xml version="1.0" encoding="utf-8"?>
<sst xmlns="http://schemas.openxmlformats.org/spreadsheetml/2006/main" count="714" uniqueCount="261">
  <si>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</si>
  <si>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БЮДЖЕТНИЙ ЗАПИТ НА 2024-2026 РОКИ індивідуальний (Форма 2024-2)</t>
  </si>
  <si>
    <t>1.</t>
  </si>
  <si>
    <t>Управління освіти, молоді та спорту Дунаєвецької міської ради</t>
  </si>
  <si>
    <t>(0)(6)</t>
  </si>
  <si>
    <t>40216423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</si>
  <si>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</si>
  <si>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</si>
  <si>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</si>
  <si>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</si>
  <si>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Управління освіти,молоді та спорту Дунаєвецької міської ради</t>
  </si>
  <si>
    <t>(0)(6)(1)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</si>
  <si>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</si>
  <si>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</si>
  <si>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</si>
  <si>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(0)(6)(1)(1)(1)(5)(2)</t>
  </si>
  <si>
    <t>(1)(1)(5)(2)</t>
  </si>
  <si>
    <t>(0)(9)(9)(0)</t>
  </si>
  <si>
    <t>Забезпечення діяльності інклюзивно-ресурсних центрів за рахунок освітньої субвенції</t>
  </si>
  <si>
    <t>2250700000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</si>
  <si>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</si>
  <si>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</si>
  <si>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</si>
  <si>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</si>
  <si>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</si>
  <si>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Мета та завдання бюджетної програми на 2024 - 2026 роки</t>
  </si>
  <si>
    <t>1) мета бюджетної програми, строки її реалізації;</t>
  </si>
  <si>
    <t>Створення умов для повноцінного навчання, навчання якісних послуг дітям з особливими освітніми потребами в Інклюзивно-ресурсних ценрах</t>
  </si>
  <si>
    <t xml:space="preserve">2) завдання бюджетної програми; </t>
  </si>
  <si>
    <t>Надання психолого-педагогічної допомоги  дітям з особливими освітніми потребами</t>
  </si>
  <si>
    <t>3) підстави реалізації бюджетної програми.</t>
  </si>
  <si>
    <t>- Конституція України, Бюджетний Кодекс України,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галузі", Закон України "Про місцеве самоврядування в Україні", Наказ Міністерства ФінансівУкраїни " Про деякі питання запровадження методу складання та виконання місцевих бюджетів № 836 від 26.08.2014 р."</t>
  </si>
  <si>
    <t>5. Надходження для виконання бюджетної програми:</t>
  </si>
  <si>
    <t>1) надходження для виконання бюджетної програми у 2022 - 2024 роках:</t>
  </si>
  <si>
    <t>(грн)</t>
  </si>
  <si>
    <t>Код</t>
  </si>
  <si>
    <t>Найменування</t>
  </si>
  <si>
    <t>2022 рік (звіт)</t>
  </si>
  <si>
    <t>2023 рік (затверджено)</t>
  </si>
  <si>
    <t>2024 рік (проект)</t>
  </si>
  <si>
    <t>загальний фонд</t>
  </si>
  <si>
    <t>спеціальний фонд</t>
  </si>
  <si>
    <t>у тому числі бюджет розвитку</t>
  </si>
  <si>
    <t xml:space="preserve">разом (3+4) </t>
  </si>
  <si>
    <t xml:space="preserve">разом (7+8) </t>
  </si>
  <si>
    <t xml:space="preserve">разом (11+12) </t>
  </si>
  <si>
    <t>dcode</t>
  </si>
  <si>
    <t>name</t>
  </si>
  <si>
    <t>z1</t>
  </si>
  <si>
    <t>s1</t>
  </si>
  <si>
    <t>br1</t>
  </si>
  <si>
    <t>formula=IF(ISNUMBER(RC[-14]),RC[-14],0)+IF(ISNUMBER(RC[-9]),RC[-9],0)</t>
  </si>
  <si>
    <t>z2</t>
  </si>
  <si>
    <t>s2</t>
  </si>
  <si>
    <t>br2</t>
  </si>
  <si>
    <t>z3</t>
  </si>
  <si>
    <t>s3</t>
  </si>
  <si>
    <t>br3</t>
  </si>
  <si>
    <t>p2.5.1</t>
  </si>
  <si>
    <t>Надходження із загального фонду бюджету</t>
  </si>
  <si>
    <t>X</t>
  </si>
  <si>
    <t>s2.5.1</t>
  </si>
  <si>
    <t>УСЬОГО</t>
  </si>
  <si>
    <t>2) надходження для виконання бюджетної програми  у 2025 - 2026 роках:</t>
  </si>
  <si>
    <t>2025 рік (прогноз)</t>
  </si>
  <si>
    <t>2026 рік (прогноз)</t>
  </si>
  <si>
    <t>z4</t>
  </si>
  <si>
    <t>s4</t>
  </si>
  <si>
    <t>br4</t>
  </si>
  <si>
    <t>formula=IF(ISNUMBER(RC[-15]),RC[-15],0)+IF(ISNUMBER(RC[-10]),RC[-10],0)</t>
  </si>
  <si>
    <t>z5</t>
  </si>
  <si>
    <t>s5</t>
  </si>
  <si>
    <t>br5</t>
  </si>
  <si>
    <t>p2.5.2</t>
  </si>
  <si>
    <t>s2.5.2</t>
  </si>
  <si>
    <t>6. Витрати за кодами Економічної класифікації видатків / Класифікації кредитування бюджету:</t>
  </si>
  <si>
    <t>1) видатки за кодами Економічної класифікації видатків бюджету у 2022 - 2024 роках:</t>
  </si>
  <si>
    <t>Код Економічної класифікації видатків бюджету</t>
  </si>
  <si>
    <t>ecode</t>
  </si>
  <si>
    <t>p2.6.1</t>
  </si>
  <si>
    <t>Заробітна плата</t>
  </si>
  <si>
    <t>s2.6.1</t>
  </si>
  <si>
    <t>Нарахування на оплату праці</t>
  </si>
  <si>
    <t>2) надання кредитів за кодами Класифікації кредитування бюджету у 2022 - 2024 роках:</t>
  </si>
  <si>
    <t>Код Класифікації кредитування бюджету</t>
  </si>
  <si>
    <t>p2.6.2</t>
  </si>
  <si>
    <t>s2.6.2</t>
  </si>
  <si>
    <t>3) видатки за кодами Економічної класифікації видатків бюджету у 2025 - 2026 роках:</t>
  </si>
  <si>
    <t>p2.6.3</t>
  </si>
  <si>
    <t>s2.6.3</t>
  </si>
  <si>
    <t>4) надання кредитів за кодами Класифікації кредитування бюджету у 2025 - 2026 роках:</t>
  </si>
  <si>
    <t>p2.6.4</t>
  </si>
  <si>
    <t>s2.6.4</t>
  </si>
  <si>
    <t>7. Витрати за напрямами використання бюджетних коштів:</t>
  </si>
  <si>
    <t>1) витрати за напрямами використання бюджетних коштів у 2022 - 2024 роках:</t>
  </si>
  <si>
    <t>№ з/п</t>
  </si>
  <si>
    <t>Напрями використання бюджетних коштів</t>
  </si>
  <si>
    <t>npp</t>
  </si>
  <si>
    <t>p2.7.1</t>
  </si>
  <si>
    <t>Оплата праці з нарахуваннями фахівців інклюзивно-ресурсного центру</t>
  </si>
  <si>
    <t>s2.7.1</t>
  </si>
  <si>
    <t>2) витрати за напрямами використання бюджетних коштів у 2025 - 2026 роках:</t>
  </si>
  <si>
    <t xml:space="preserve">  </t>
  </si>
  <si>
    <t>p2.7.2</t>
  </si>
  <si>
    <t>s2.7.2</t>
  </si>
  <si>
    <t>8. Результативні показники бюджетної програми:</t>
  </si>
  <si>
    <t>1) результативні показники бюджетної програми у 2022 - 2024 роках:</t>
  </si>
  <si>
    <t>Показники</t>
  </si>
  <si>
    <t>Одиниця виміру</t>
  </si>
  <si>
    <t>Джерело інформації</t>
  </si>
  <si>
    <t xml:space="preserve">разом (5+6) </t>
  </si>
  <si>
    <t xml:space="preserve">разом (8+9) </t>
  </si>
  <si>
    <t>zp</t>
  </si>
  <si>
    <t>od_vim</t>
  </si>
  <si>
    <t>dger_inf</t>
  </si>
  <si>
    <t>zp1</t>
  </si>
  <si>
    <t>sp1</t>
  </si>
  <si>
    <t xml:space="preserve">formula=RC[-16]+RC[-8]                          </t>
  </si>
  <si>
    <t>zp2</t>
  </si>
  <si>
    <t>sp2</t>
  </si>
  <si>
    <t>zp3</t>
  </si>
  <si>
    <t>sp3</t>
  </si>
  <si>
    <t>p2.8.1</t>
  </si>
  <si>
    <t>затрат</t>
  </si>
  <si>
    <t>s2.8.1</t>
  </si>
  <si>
    <t>Кількість інклюзивно-ресурсних ценрів</t>
  </si>
  <si>
    <t>од.</t>
  </si>
  <si>
    <t>мережа</t>
  </si>
  <si>
    <t>Середньорічне число штатних одиниць адмінперсоналу, за умовами оплати віднесених до педагогічного персоналу</t>
  </si>
  <si>
    <t>Всього середньорічне число ставок (штатних одиниць)</t>
  </si>
  <si>
    <t>продукту</t>
  </si>
  <si>
    <t>Кількість консультацій</t>
  </si>
  <si>
    <t>розрахунково</t>
  </si>
  <si>
    <t>Кількість корекційно-розвиткових занять</t>
  </si>
  <si>
    <t>Кількість дітей, які відвідують корекційні заняття</t>
  </si>
  <si>
    <t>осіб</t>
  </si>
  <si>
    <t>журнал відвідувань</t>
  </si>
  <si>
    <t>ефективності</t>
  </si>
  <si>
    <t>Кількість консультацій на одного працівника</t>
  </si>
  <si>
    <t>Кількість корекційно-розвиткових занять на одного працівника</t>
  </si>
  <si>
    <t>Вартість обслуговування однієї дитини (за рахунок коштів освітньої субвенції)</t>
  </si>
  <si>
    <t>грн.</t>
  </si>
  <si>
    <t>2) результативні показники бюджетної програми у 2025 - 2026 роках:</t>
  </si>
  <si>
    <t>zp4</t>
  </si>
  <si>
    <t>sp4</t>
  </si>
  <si>
    <t>zp5</t>
  </si>
  <si>
    <t>sp5</t>
  </si>
  <si>
    <t>p2.8.2</t>
  </si>
  <si>
    <t>s2.8.2</t>
  </si>
  <si>
    <t>9. Структура видатків на оплату праці:</t>
  </si>
  <si>
    <t>p2.9</t>
  </si>
  <si>
    <t>Обов’язкові виплати, у тому числі:</t>
  </si>
  <si>
    <t>s2.9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</si>
  <si>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</si>
  <si>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</si>
  <si>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</si>
  <si>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</si>
  <si>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</si>
  <si>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</si>
  <si>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</si>
  <si>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10. Чисельність зайнятих у бюджетних установах:</t>
  </si>
  <si>
    <t>Категорії працівників</t>
  </si>
  <si>
    <t>2023 рік (план)</t>
  </si>
  <si>
    <t>2024 рік</t>
  </si>
  <si>
    <t>2025 рік</t>
  </si>
  <si>
    <t xml:space="preserve">2026 рік </t>
  </si>
  <si>
    <t>затверджено</t>
  </si>
  <si>
    <t>фактич но зайняті</t>
  </si>
  <si>
    <t>zz1</t>
  </si>
  <si>
    <t>zf1</t>
  </si>
  <si>
    <t>sz1</t>
  </si>
  <si>
    <t>sf1</t>
  </si>
  <si>
    <t>zz2</t>
  </si>
  <si>
    <t>zf2</t>
  </si>
  <si>
    <t>sz2</t>
  </si>
  <si>
    <t>sf2</t>
  </si>
  <si>
    <t>p2.10</t>
  </si>
  <si>
    <t>130 - Педагогічні працівники</t>
  </si>
  <si>
    <t>s2.10</t>
  </si>
  <si>
    <t>УСЬОГО штатних одиниць</t>
  </si>
  <si>
    <t>з них штатні одиниці за загальним фондом, що враховані також у спеціальному фонді</t>
  </si>
  <si>
    <t>11. Місцеві/регіональні програми, які виконуються в межах бюджетної програми:</t>
  </si>
  <si>
    <t>1) місцеві/регіональні програми, які виконуються в межах бюджетної програми у 2022 - 2024 роках:</t>
  </si>
  <si>
    <t>Найменування місцевої/ регіональної програми</t>
  </si>
  <si>
    <t>Коли та яким документом затверджена</t>
  </si>
  <si>
    <t xml:space="preserve">разом (4+5) </t>
  </si>
  <si>
    <t xml:space="preserve">разом (10+11) </t>
  </si>
  <si>
    <t>pidstava</t>
  </si>
  <si>
    <t>formula=IF(ISNUMBER(RC[-10]),RC[-10],0)+IF(ISNUMBER(RC[-5]),RC[-5],0)</t>
  </si>
  <si>
    <t>p2.11.1</t>
  </si>
  <si>
    <t>s2.11.1</t>
  </si>
  <si>
    <t>2) місцеві/регіональні програми, які виконуються в межах бюджетної програми у 2025 - 2026 роках:</t>
  </si>
  <si>
    <t>p2.11.2</t>
  </si>
  <si>
    <t>s2.11.2</t>
  </si>
  <si>
    <t>12. Об’єкти, які виконуються в межах бюджетної програми за рахунок коштів бюджету розвитку у 2022 - 2026 роках: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</si>
  <si>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</si>
  <si>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</si>
  <si>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</si>
  <si>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</si>
  <si>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</si>
  <si>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invest_pr</t>
  </si>
  <si>
    <t>strok</t>
  </si>
  <si>
    <t>vartist</t>
  </si>
  <si>
    <t>p2.12.1</t>
  </si>
  <si>
    <t>s2.12.1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</si>
  <si>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</si>
  <si>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>14. Бюджетні зобов’язання у 2022 - 2024 роках:</t>
  </si>
  <si>
    <t>1) кредиторська заборгованість місцевого бюджету у 2022 році:</t>
  </si>
  <si>
    <t>Код Економічної класифікації видатків бюджету / код Класифікації кредитування бюджету</t>
  </si>
  <si>
    <t>Затверджено з урахуванням змін</t>
  </si>
  <si>
    <t>Касові видатки/ надання кредитів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</si>
  <si>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</si>
  <si>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</si>
  <si>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</si>
  <si>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Погашено кредиторську заборгованість за рахунок коштів</t>
  </si>
  <si>
    <t>Бюджетні зобов’язання (4+6)</t>
  </si>
  <si>
    <t>загального фонду</t>
  </si>
  <si>
    <t>спеціального фонду</t>
  </si>
  <si>
    <t>st1</t>
  </si>
  <si>
    <t>st2</t>
  </si>
  <si>
    <t>st3</t>
  </si>
  <si>
    <t>st4</t>
  </si>
  <si>
    <t>formula=IF(ISNUMBER(RC[-6]),RC[-6],0)-IF(ISNUMBER(RC[-12]),RC[-12],0)</t>
  </si>
  <si>
    <t>st5</t>
  </si>
  <si>
    <t>st6</t>
  </si>
  <si>
    <t>formula=IF(ISNUMBER(RC[-33]),RC[-33],0)+IF(ISNUMBER(RC[-22]),RC[-22],0)</t>
  </si>
  <si>
    <t>p2.13.1</t>
  </si>
  <si>
    <t>s2.13.1</t>
  </si>
  <si>
    <t xml:space="preserve">2) кредиторська заборгованість місцевого бюджету у 2023 - 2024 роках: </t>
  </si>
  <si>
    <t>2023 рік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</si>
  <si>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</si>
  <si>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</si>
  <si>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</si>
  <si>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</si>
  <si>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граничний обсяг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</si>
  <si>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</si>
  <si>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</si>
  <si>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formula=IF(ISNUMBER(RC[-19]),RC[-19],0)-IF(ISNUMBER(RC[-10]),RC[-10],0)</t>
  </si>
  <si>
    <t>formula=IF(ISNUMBER(RC[-24]),RC[-24],0)-IF(ISNUMBER(RC[-20]),RC[-20],0)-IF(ISNUMBER(RC[-15]),RC[-15],0)</t>
  </si>
  <si>
    <t>st7</t>
  </si>
  <si>
    <t>p2.13.2</t>
  </si>
  <si>
    <t>s2.13.2</t>
  </si>
  <si>
    <t>3) дебіторська заборгованість у 2022 - 2023 роках:</t>
  </si>
  <si>
    <t>Дебіторська заборгованість на 01.01.2022</t>
  </si>
  <si>
    <t>Дебіторська заборгованість на 01.01.2023</t>
  </si>
  <si>
    <t>Очікувана дебіторська заборгованость  на 01.01.2024</t>
  </si>
  <si>
    <t>Причини виникнення заборгованості</t>
  </si>
  <si>
    <t>Вжиті заходи щодо погашення заборгованості</t>
  </si>
  <si>
    <t>prich</t>
  </si>
  <si>
    <t>zahodi</t>
  </si>
  <si>
    <t>p2.13.3</t>
  </si>
  <si>
    <t>s2.13.3</t>
  </si>
  <si>
    <t>4) аналіз управління бюджетними зобов'язаннями та пропозиції щодо упорядкування бюджетних зобов'язань у 2023 році.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</si>
  <si>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</si>
  <si>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2022 році, та очікувані результати у 2023 році.</t>
  </si>
  <si>
    <t>Керівник установи</t>
  </si>
  <si>
    <t>ІСАКОВА І. А.</t>
  </si>
  <si>
    <t xml:space="preserve"> (підпис)</t>
  </si>
  <si>
    <t xml:space="preserve"> (ініціали та прізвище)</t>
  </si>
  <si>
    <t>Керівник фінансової служби</t>
  </si>
  <si>
    <t>ГОРБАТЮК Г. 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</si>
</sst>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5" fillId="0" borderId="1" xfId="0" quotePrefix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0" xfId="0" applyFont="1"/>
    <xf numFmtId="164" fontId="12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8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0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7"/>
  <sheetViews>
    <sheetView tabSelected="1" workbookViewId="0">
      <selection sqref="A1:XFD1048576"/>
    </sheetView>
  </sheetViews>
  <sheetFormatPr defaultRowHeight="15" x14ac:dyDescent="0.25"/>
  <cols>
    <col min="1" max="78" width="2.85546875" customWidth="1"/>
    <col min="79" max="79" width="4" hidden="1" customWidth="1"/>
  </cols>
  <sheetData>
    <row r="1" spans="1:79" ht="57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2" t="s">
        <v>0</v>
      </c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9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4" spans="1:79" ht="15" customHeight="1" x14ac:dyDescent="0.25">
      <c r="A4" s="4" t="s">
        <v>2</v>
      </c>
      <c r="B4" s="5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8" t="s">
        <v>4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7"/>
      <c r="AT4" s="9" t="s">
        <v>5</v>
      </c>
      <c r="AU4" s="8"/>
      <c r="AV4" s="8"/>
      <c r="AW4" s="8"/>
      <c r="AX4" s="8"/>
      <c r="AY4" s="8"/>
      <c r="AZ4" s="8"/>
      <c r="BA4" s="8"/>
      <c r="BB4" s="10"/>
      <c r="BC4" s="7"/>
      <c r="BD4" s="7"/>
      <c r="BE4" s="11"/>
      <c r="BF4" s="11"/>
      <c r="BG4" s="11"/>
      <c r="BH4" s="11"/>
      <c r="BI4" s="11"/>
      <c r="BJ4" s="11"/>
      <c r="BK4" s="11"/>
      <c r="BL4" s="11"/>
    </row>
    <row r="5" spans="1:79" ht="24" customHeight="1" x14ac:dyDescent="0.2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  <c r="AH5" s="14" t="s">
        <v>7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3"/>
      <c r="AT5" s="14" t="s">
        <v>8</v>
      </c>
      <c r="AU5" s="14"/>
      <c r="AV5" s="14"/>
      <c r="AW5" s="14"/>
      <c r="AX5" s="14"/>
      <c r="AY5" s="14"/>
      <c r="AZ5" s="14"/>
      <c r="BA5" s="14"/>
      <c r="BB5" s="15"/>
      <c r="BC5" s="13"/>
      <c r="BD5" s="13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5" customHeight="1" x14ac:dyDescent="0.25">
      <c r="A7" s="4" t="s">
        <v>9</v>
      </c>
      <c r="B7" s="5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8" t="s">
        <v>11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10"/>
      <c r="BC7" s="9" t="s">
        <v>5</v>
      </c>
      <c r="BD7" s="8"/>
      <c r="BE7" s="8"/>
      <c r="BF7" s="8"/>
      <c r="BG7" s="8"/>
      <c r="BH7" s="8"/>
      <c r="BI7" s="8"/>
      <c r="BJ7" s="8"/>
      <c r="BK7" s="10"/>
      <c r="BL7" s="11"/>
      <c r="BM7" s="17"/>
      <c r="BN7" s="17"/>
      <c r="BO7" s="17"/>
      <c r="BP7" s="10"/>
      <c r="BQ7" s="10"/>
      <c r="BR7" s="10"/>
      <c r="BS7" s="10"/>
      <c r="BT7" s="10"/>
      <c r="BU7" s="10"/>
      <c r="BV7" s="10"/>
      <c r="BW7" s="10"/>
    </row>
    <row r="8" spans="1:79" ht="24" customHeight="1" x14ac:dyDescent="0.25">
      <c r="A8" s="12" t="s">
        <v>12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14" t="s">
        <v>13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5"/>
      <c r="BC8" s="14" t="s">
        <v>8</v>
      </c>
      <c r="BD8" s="14"/>
      <c r="BE8" s="14"/>
      <c r="BF8" s="14"/>
      <c r="BG8" s="14"/>
      <c r="BH8" s="14"/>
      <c r="BI8" s="14"/>
      <c r="BJ8" s="14"/>
      <c r="BK8" s="18"/>
      <c r="BL8" s="15"/>
      <c r="BM8" s="17"/>
      <c r="BN8" s="17"/>
      <c r="BO8" s="17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5">
      <c r="A10" s="4" t="s">
        <v>14</v>
      </c>
      <c r="B10" s="8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N10" s="8" t="s">
        <v>16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0"/>
      <c r="AA10" s="8" t="s">
        <v>17</v>
      </c>
      <c r="AB10" s="8"/>
      <c r="AC10" s="8"/>
      <c r="AD10" s="8"/>
      <c r="AE10" s="8"/>
      <c r="AF10" s="8"/>
      <c r="AG10" s="8"/>
      <c r="AH10" s="8"/>
      <c r="AI10" s="8"/>
      <c r="AJ10" s="10"/>
      <c r="AK10" s="19" t="s">
        <v>18</v>
      </c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/>
      <c r="BL10" s="9" t="s">
        <v>19</v>
      </c>
      <c r="BM10" s="8"/>
      <c r="BN10" s="8"/>
      <c r="BO10" s="8"/>
      <c r="BP10" s="8"/>
      <c r="BQ10" s="8"/>
      <c r="BR10" s="8"/>
      <c r="BS10" s="8"/>
      <c r="BT10" s="10"/>
      <c r="BU10" s="10"/>
      <c r="BV10" s="10"/>
      <c r="BW10" s="10"/>
      <c r="BX10" s="10"/>
      <c r="BY10" s="10"/>
      <c r="BZ10" s="10"/>
      <c r="CA10" s="10"/>
    </row>
    <row r="11" spans="1:79" ht="25.5" customHeight="1" x14ac:dyDescent="0.25"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N11" s="14" t="s">
        <v>21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  <c r="AA11" s="21" t="s">
        <v>22</v>
      </c>
      <c r="AB11" s="21"/>
      <c r="AC11" s="21"/>
      <c r="AD11" s="21"/>
      <c r="AE11" s="21"/>
      <c r="AF11" s="21"/>
      <c r="AG11" s="21"/>
      <c r="AH11" s="21"/>
      <c r="AI11" s="21"/>
      <c r="AJ11" s="15"/>
      <c r="AK11" s="22" t="s">
        <v>23</v>
      </c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3"/>
      <c r="BL11" s="14" t="s">
        <v>24</v>
      </c>
      <c r="BM11" s="14"/>
      <c r="BN11" s="14"/>
      <c r="BO11" s="14"/>
      <c r="BP11" s="14"/>
      <c r="BQ11" s="14"/>
      <c r="BR11" s="14"/>
      <c r="BS11" s="14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24" t="s">
        <v>25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9" ht="14.2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9" ht="15" customHeight="1" x14ac:dyDescent="0.25">
      <c r="A15" s="25" t="s">
        <v>27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</row>
    <row r="16" spans="1:79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</row>
    <row r="17" spans="1:79" ht="15" customHeight="1" x14ac:dyDescent="0.25">
      <c r="A17" s="28" t="s">
        <v>28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9" ht="15" customHeight="1" x14ac:dyDescent="0.25">
      <c r="A18" s="25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</row>
    <row r="19" spans="1:79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</row>
    <row r="20" spans="1:79" ht="14.25" customHeight="1" x14ac:dyDescent="0.25">
      <c r="A20" s="24" t="s">
        <v>30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</row>
    <row r="21" spans="1:79" ht="30" customHeight="1" x14ac:dyDescent="0.25">
      <c r="A21" s="25" t="s">
        <v>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</row>
    <row r="22" spans="1:79" ht="1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</row>
    <row r="23" spans="1:79" ht="14.25" customHeight="1" x14ac:dyDescent="0.25">
      <c r="A23" s="24" t="s">
        <v>32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</row>
    <row r="24" spans="1:79" ht="14.25" customHeight="1" x14ac:dyDescent="0.25">
      <c r="A24" s="29" t="s">
        <v>33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</row>
    <row r="25" spans="1:79" ht="15" customHeight="1" x14ac:dyDescent="0.25">
      <c r="A25" s="30" t="s">
        <v>34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</row>
    <row r="26" spans="1:79" ht="23.1" customHeight="1" x14ac:dyDescent="0.25">
      <c r="A26" s="31" t="s">
        <v>35</v>
      </c>
      <c r="B26" s="32"/>
      <c r="C26" s="32"/>
      <c r="D26" s="33"/>
      <c r="E26" s="31" t="s">
        <v>36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4" t="s">
        <v>37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 t="s">
        <v>38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 t="s">
        <v>39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1:79" ht="54.75" customHeight="1" x14ac:dyDescent="0.25">
      <c r="A27" s="35"/>
      <c r="B27" s="36"/>
      <c r="C27" s="36"/>
      <c r="D27" s="37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 t="s">
        <v>40</v>
      </c>
      <c r="V27" s="39"/>
      <c r="W27" s="39"/>
      <c r="X27" s="39"/>
      <c r="Y27" s="40"/>
      <c r="Z27" s="38" t="s">
        <v>41</v>
      </c>
      <c r="AA27" s="39"/>
      <c r="AB27" s="39"/>
      <c r="AC27" s="39"/>
      <c r="AD27" s="40"/>
      <c r="AE27" s="41" t="s">
        <v>42</v>
      </c>
      <c r="AF27" s="42"/>
      <c r="AG27" s="42"/>
      <c r="AH27" s="43"/>
      <c r="AI27" s="38" t="s">
        <v>43</v>
      </c>
      <c r="AJ27" s="39"/>
      <c r="AK27" s="39"/>
      <c r="AL27" s="39"/>
      <c r="AM27" s="40"/>
      <c r="AN27" s="38" t="s">
        <v>40</v>
      </c>
      <c r="AO27" s="39"/>
      <c r="AP27" s="39"/>
      <c r="AQ27" s="39"/>
      <c r="AR27" s="40"/>
      <c r="AS27" s="38" t="s">
        <v>41</v>
      </c>
      <c r="AT27" s="39"/>
      <c r="AU27" s="39"/>
      <c r="AV27" s="39"/>
      <c r="AW27" s="40"/>
      <c r="AX27" s="41" t="s">
        <v>42</v>
      </c>
      <c r="AY27" s="42"/>
      <c r="AZ27" s="42"/>
      <c r="BA27" s="43"/>
      <c r="BB27" s="38" t="s">
        <v>44</v>
      </c>
      <c r="BC27" s="39"/>
      <c r="BD27" s="39"/>
      <c r="BE27" s="39"/>
      <c r="BF27" s="40"/>
      <c r="BG27" s="38" t="s">
        <v>40</v>
      </c>
      <c r="BH27" s="39"/>
      <c r="BI27" s="39"/>
      <c r="BJ27" s="39"/>
      <c r="BK27" s="40"/>
      <c r="BL27" s="38" t="s">
        <v>41</v>
      </c>
      <c r="BM27" s="39"/>
      <c r="BN27" s="39"/>
      <c r="BO27" s="39"/>
      <c r="BP27" s="40"/>
      <c r="BQ27" s="41" t="s">
        <v>42</v>
      </c>
      <c r="BR27" s="42"/>
      <c r="BS27" s="42"/>
      <c r="BT27" s="43"/>
      <c r="BU27" s="38" t="s">
        <v>45</v>
      </c>
      <c r="BV27" s="39"/>
      <c r="BW27" s="39"/>
      <c r="BX27" s="39"/>
      <c r="BY27" s="40"/>
    </row>
    <row r="28" spans="1:79" ht="15" customHeight="1" x14ac:dyDescent="0.25">
      <c r="A28" s="38">
        <v>1</v>
      </c>
      <c r="B28" s="39"/>
      <c r="C28" s="39"/>
      <c r="D28" s="40"/>
      <c r="E28" s="38">
        <v>2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8">
        <v>3</v>
      </c>
      <c r="V28" s="39"/>
      <c r="W28" s="39"/>
      <c r="X28" s="39"/>
      <c r="Y28" s="40"/>
      <c r="Z28" s="38">
        <v>4</v>
      </c>
      <c r="AA28" s="39"/>
      <c r="AB28" s="39"/>
      <c r="AC28" s="39"/>
      <c r="AD28" s="40"/>
      <c r="AE28" s="38">
        <v>5</v>
      </c>
      <c r="AF28" s="39"/>
      <c r="AG28" s="39"/>
      <c r="AH28" s="40"/>
      <c r="AI28" s="38">
        <v>6</v>
      </c>
      <c r="AJ28" s="39"/>
      <c r="AK28" s="39"/>
      <c r="AL28" s="39"/>
      <c r="AM28" s="40"/>
      <c r="AN28" s="38">
        <v>7</v>
      </c>
      <c r="AO28" s="39"/>
      <c r="AP28" s="39"/>
      <c r="AQ28" s="39"/>
      <c r="AR28" s="40"/>
      <c r="AS28" s="38">
        <v>8</v>
      </c>
      <c r="AT28" s="39"/>
      <c r="AU28" s="39"/>
      <c r="AV28" s="39"/>
      <c r="AW28" s="40"/>
      <c r="AX28" s="38">
        <v>9</v>
      </c>
      <c r="AY28" s="39"/>
      <c r="AZ28" s="39"/>
      <c r="BA28" s="40"/>
      <c r="BB28" s="38">
        <v>10</v>
      </c>
      <c r="BC28" s="39"/>
      <c r="BD28" s="39"/>
      <c r="BE28" s="39"/>
      <c r="BF28" s="40"/>
      <c r="BG28" s="38">
        <v>11</v>
      </c>
      <c r="BH28" s="39"/>
      <c r="BI28" s="39"/>
      <c r="BJ28" s="39"/>
      <c r="BK28" s="40"/>
      <c r="BL28" s="38">
        <v>12</v>
      </c>
      <c r="BM28" s="39"/>
      <c r="BN28" s="39"/>
      <c r="BO28" s="39"/>
      <c r="BP28" s="40"/>
      <c r="BQ28" s="38">
        <v>13</v>
      </c>
      <c r="BR28" s="39"/>
      <c r="BS28" s="39"/>
      <c r="BT28" s="40"/>
      <c r="BU28" s="38">
        <v>14</v>
      </c>
      <c r="BV28" s="39"/>
      <c r="BW28" s="39"/>
      <c r="BX28" s="39"/>
      <c r="BY28" s="40"/>
    </row>
    <row r="29" spans="1:79" ht="13.5" hidden="1" customHeight="1" x14ac:dyDescent="0.25">
      <c r="A29" s="44" t="s">
        <v>46</v>
      </c>
      <c r="B29" s="45"/>
      <c r="C29" s="45"/>
      <c r="D29" s="46"/>
      <c r="E29" s="44" t="s">
        <v>47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7" t="s">
        <v>48</v>
      </c>
      <c r="V29" s="48"/>
      <c r="W29" s="48"/>
      <c r="X29" s="48"/>
      <c r="Y29" s="49"/>
      <c r="Z29" s="47" t="s">
        <v>49</v>
      </c>
      <c r="AA29" s="48"/>
      <c r="AB29" s="48"/>
      <c r="AC29" s="48"/>
      <c r="AD29" s="49"/>
      <c r="AE29" s="44" t="s">
        <v>50</v>
      </c>
      <c r="AF29" s="45"/>
      <c r="AG29" s="45"/>
      <c r="AH29" s="46"/>
      <c r="AI29" s="50" t="s">
        <v>51</v>
      </c>
      <c r="AJ29" s="51"/>
      <c r="AK29" s="51"/>
      <c r="AL29" s="51"/>
      <c r="AM29" s="52"/>
      <c r="AN29" s="44" t="s">
        <v>52</v>
      </c>
      <c r="AO29" s="45"/>
      <c r="AP29" s="45"/>
      <c r="AQ29" s="45"/>
      <c r="AR29" s="46"/>
      <c r="AS29" s="44" t="s">
        <v>53</v>
      </c>
      <c r="AT29" s="45"/>
      <c r="AU29" s="45"/>
      <c r="AV29" s="45"/>
      <c r="AW29" s="46"/>
      <c r="AX29" s="44" t="s">
        <v>54</v>
      </c>
      <c r="AY29" s="45"/>
      <c r="AZ29" s="45"/>
      <c r="BA29" s="46"/>
      <c r="BB29" s="50" t="s">
        <v>51</v>
      </c>
      <c r="BC29" s="51"/>
      <c r="BD29" s="51"/>
      <c r="BE29" s="51"/>
      <c r="BF29" s="52"/>
      <c r="BG29" s="44" t="s">
        <v>55</v>
      </c>
      <c r="BH29" s="45"/>
      <c r="BI29" s="45"/>
      <c r="BJ29" s="45"/>
      <c r="BK29" s="46"/>
      <c r="BL29" s="44" t="s">
        <v>56</v>
      </c>
      <c r="BM29" s="45"/>
      <c r="BN29" s="45"/>
      <c r="BO29" s="45"/>
      <c r="BP29" s="46"/>
      <c r="BQ29" s="44" t="s">
        <v>57</v>
      </c>
      <c r="BR29" s="45"/>
      <c r="BS29" s="45"/>
      <c r="BT29" s="46"/>
      <c r="BU29" s="50" t="s">
        <v>51</v>
      </c>
      <c r="BV29" s="51"/>
      <c r="BW29" s="51"/>
      <c r="BX29" s="51"/>
      <c r="BY29" s="52"/>
      <c r="CA29" t="s">
        <v>58</v>
      </c>
    </row>
    <row r="30" spans="1:79" s="63" customFormat="1" ht="12.75" customHeight="1" x14ac:dyDescent="0.25">
      <c r="A30" s="53"/>
      <c r="B30" s="54"/>
      <c r="C30" s="54"/>
      <c r="D30" s="55"/>
      <c r="E30" s="56" t="s">
        <v>59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59">
        <v>1330566</v>
      </c>
      <c r="V30" s="59"/>
      <c r="W30" s="59"/>
      <c r="X30" s="59"/>
      <c r="Y30" s="59"/>
      <c r="Z30" s="59" t="s">
        <v>60</v>
      </c>
      <c r="AA30" s="59"/>
      <c r="AB30" s="59"/>
      <c r="AC30" s="59"/>
      <c r="AD30" s="59"/>
      <c r="AE30" s="60" t="s">
        <v>60</v>
      </c>
      <c r="AF30" s="61"/>
      <c r="AG30" s="61"/>
      <c r="AH30" s="62"/>
      <c r="AI30" s="60">
        <f>IF(ISNUMBER(U30),U30,0)+IF(ISNUMBER(Z30),Z30,0)</f>
        <v>1330566</v>
      </c>
      <c r="AJ30" s="61"/>
      <c r="AK30" s="61"/>
      <c r="AL30" s="61"/>
      <c r="AM30" s="62"/>
      <c r="AN30" s="60">
        <v>1845700</v>
      </c>
      <c r="AO30" s="61"/>
      <c r="AP30" s="61"/>
      <c r="AQ30" s="61"/>
      <c r="AR30" s="62"/>
      <c r="AS30" s="60" t="s">
        <v>60</v>
      </c>
      <c r="AT30" s="61"/>
      <c r="AU30" s="61"/>
      <c r="AV30" s="61"/>
      <c r="AW30" s="62"/>
      <c r="AX30" s="60" t="s">
        <v>60</v>
      </c>
      <c r="AY30" s="61"/>
      <c r="AZ30" s="61"/>
      <c r="BA30" s="62"/>
      <c r="BB30" s="60">
        <f>IF(ISNUMBER(AN30),AN30,0)+IF(ISNUMBER(AS30),AS30,0)</f>
        <v>1845700</v>
      </c>
      <c r="BC30" s="61"/>
      <c r="BD30" s="61"/>
      <c r="BE30" s="61"/>
      <c r="BF30" s="62"/>
      <c r="BG30" s="60">
        <v>2042400</v>
      </c>
      <c r="BH30" s="61"/>
      <c r="BI30" s="61"/>
      <c r="BJ30" s="61"/>
      <c r="BK30" s="62"/>
      <c r="BL30" s="60" t="s">
        <v>60</v>
      </c>
      <c r="BM30" s="61"/>
      <c r="BN30" s="61"/>
      <c r="BO30" s="61"/>
      <c r="BP30" s="62"/>
      <c r="BQ30" s="60" t="s">
        <v>60</v>
      </c>
      <c r="BR30" s="61"/>
      <c r="BS30" s="61"/>
      <c r="BT30" s="62"/>
      <c r="BU30" s="60">
        <f>IF(ISNUMBER(BG30),BG30,0)+IF(ISNUMBER(BL30),BL30,0)</f>
        <v>2042400</v>
      </c>
      <c r="BV30" s="61"/>
      <c r="BW30" s="61"/>
      <c r="BX30" s="61"/>
      <c r="BY30" s="62"/>
      <c r="CA30" s="63" t="s">
        <v>61</v>
      </c>
    </row>
    <row r="31" spans="1:79" s="74" customFormat="1" ht="12.75" customHeight="1" x14ac:dyDescent="0.25">
      <c r="A31" s="64"/>
      <c r="B31" s="65"/>
      <c r="C31" s="65"/>
      <c r="D31" s="66"/>
      <c r="E31" s="67" t="s">
        <v>62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70">
        <v>1330566</v>
      </c>
      <c r="V31" s="70"/>
      <c r="W31" s="70"/>
      <c r="X31" s="70"/>
      <c r="Y31" s="70"/>
      <c r="Z31" s="70">
        <v>0</v>
      </c>
      <c r="AA31" s="70"/>
      <c r="AB31" s="70"/>
      <c r="AC31" s="70"/>
      <c r="AD31" s="70"/>
      <c r="AE31" s="71">
        <v>0</v>
      </c>
      <c r="AF31" s="72"/>
      <c r="AG31" s="72"/>
      <c r="AH31" s="73"/>
      <c r="AI31" s="71">
        <f>IF(ISNUMBER(U31),U31,0)+IF(ISNUMBER(Z31),Z31,0)</f>
        <v>1330566</v>
      </c>
      <c r="AJ31" s="72"/>
      <c r="AK31" s="72"/>
      <c r="AL31" s="72"/>
      <c r="AM31" s="73"/>
      <c r="AN31" s="71">
        <v>1845700</v>
      </c>
      <c r="AO31" s="72"/>
      <c r="AP31" s="72"/>
      <c r="AQ31" s="72"/>
      <c r="AR31" s="73"/>
      <c r="AS31" s="71">
        <v>0</v>
      </c>
      <c r="AT31" s="72"/>
      <c r="AU31" s="72"/>
      <c r="AV31" s="72"/>
      <c r="AW31" s="73"/>
      <c r="AX31" s="71">
        <v>0</v>
      </c>
      <c r="AY31" s="72"/>
      <c r="AZ31" s="72"/>
      <c r="BA31" s="73"/>
      <c r="BB31" s="71">
        <f>IF(ISNUMBER(AN31),AN31,0)+IF(ISNUMBER(AS31),AS31,0)</f>
        <v>1845700</v>
      </c>
      <c r="BC31" s="72"/>
      <c r="BD31" s="72"/>
      <c r="BE31" s="72"/>
      <c r="BF31" s="73"/>
      <c r="BG31" s="71">
        <v>2042400</v>
      </c>
      <c r="BH31" s="72"/>
      <c r="BI31" s="72"/>
      <c r="BJ31" s="72"/>
      <c r="BK31" s="73"/>
      <c r="BL31" s="71">
        <v>0</v>
      </c>
      <c r="BM31" s="72"/>
      <c r="BN31" s="72"/>
      <c r="BO31" s="72"/>
      <c r="BP31" s="73"/>
      <c r="BQ31" s="71">
        <v>0</v>
      </c>
      <c r="BR31" s="72"/>
      <c r="BS31" s="72"/>
      <c r="BT31" s="73"/>
      <c r="BU31" s="71">
        <f>IF(ISNUMBER(BG31),BG31,0)+IF(ISNUMBER(BL31),BL31,0)</f>
        <v>2042400</v>
      </c>
      <c r="BV31" s="72"/>
      <c r="BW31" s="72"/>
      <c r="BX31" s="72"/>
      <c r="BY31" s="73"/>
    </row>
    <row r="33" spans="1:79" ht="14.25" customHeight="1" x14ac:dyDescent="0.25">
      <c r="A33" s="29" t="s">
        <v>63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79" ht="15" customHeight="1" x14ac:dyDescent="0.25">
      <c r="A34" s="75" t="s">
        <v>34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5">
      <c r="A35" s="31" t="s">
        <v>35</v>
      </c>
      <c r="B35" s="32"/>
      <c r="C35" s="32"/>
      <c r="D35" s="33"/>
      <c r="E35" s="31" t="s">
        <v>36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  <c r="X35" s="38" t="s">
        <v>64</v>
      </c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40"/>
      <c r="AR35" s="34" t="s">
        <v>65</v>
      </c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</row>
    <row r="36" spans="1:79" ht="36" customHeight="1" x14ac:dyDescent="0.25">
      <c r="A36" s="35"/>
      <c r="B36" s="36"/>
      <c r="C36" s="36"/>
      <c r="D36" s="37"/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34" t="s">
        <v>40</v>
      </c>
      <c r="Y36" s="34"/>
      <c r="Z36" s="34"/>
      <c r="AA36" s="34"/>
      <c r="AB36" s="34"/>
      <c r="AC36" s="34" t="s">
        <v>41</v>
      </c>
      <c r="AD36" s="34"/>
      <c r="AE36" s="34"/>
      <c r="AF36" s="34"/>
      <c r="AG36" s="34"/>
      <c r="AH36" s="41" t="s">
        <v>42</v>
      </c>
      <c r="AI36" s="42"/>
      <c r="AJ36" s="42"/>
      <c r="AK36" s="42"/>
      <c r="AL36" s="43"/>
      <c r="AM36" s="38" t="s">
        <v>43</v>
      </c>
      <c r="AN36" s="39"/>
      <c r="AO36" s="39"/>
      <c r="AP36" s="39"/>
      <c r="AQ36" s="40"/>
      <c r="AR36" s="38" t="s">
        <v>40</v>
      </c>
      <c r="AS36" s="39"/>
      <c r="AT36" s="39"/>
      <c r="AU36" s="39"/>
      <c r="AV36" s="40"/>
      <c r="AW36" s="38" t="s">
        <v>41</v>
      </c>
      <c r="AX36" s="39"/>
      <c r="AY36" s="39"/>
      <c r="AZ36" s="39"/>
      <c r="BA36" s="40"/>
      <c r="BB36" s="41" t="s">
        <v>42</v>
      </c>
      <c r="BC36" s="42"/>
      <c r="BD36" s="42"/>
      <c r="BE36" s="42"/>
      <c r="BF36" s="43"/>
      <c r="BG36" s="38" t="s">
        <v>44</v>
      </c>
      <c r="BH36" s="39"/>
      <c r="BI36" s="39"/>
      <c r="BJ36" s="39"/>
      <c r="BK36" s="40"/>
    </row>
    <row r="37" spans="1:79" ht="15" customHeight="1" x14ac:dyDescent="0.25">
      <c r="A37" s="38">
        <v>1</v>
      </c>
      <c r="B37" s="39"/>
      <c r="C37" s="39"/>
      <c r="D37" s="40"/>
      <c r="E37" s="38">
        <v>2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34">
        <v>3</v>
      </c>
      <c r="Y37" s="34"/>
      <c r="Z37" s="34"/>
      <c r="AA37" s="34"/>
      <c r="AB37" s="34"/>
      <c r="AC37" s="34">
        <v>4</v>
      </c>
      <c r="AD37" s="34"/>
      <c r="AE37" s="34"/>
      <c r="AF37" s="34"/>
      <c r="AG37" s="34"/>
      <c r="AH37" s="34">
        <v>5</v>
      </c>
      <c r="AI37" s="34"/>
      <c r="AJ37" s="34"/>
      <c r="AK37" s="34"/>
      <c r="AL37" s="34"/>
      <c r="AM37" s="34">
        <v>6</v>
      </c>
      <c r="AN37" s="34"/>
      <c r="AO37" s="34"/>
      <c r="AP37" s="34"/>
      <c r="AQ37" s="34"/>
      <c r="AR37" s="38">
        <v>7</v>
      </c>
      <c r="AS37" s="39"/>
      <c r="AT37" s="39"/>
      <c r="AU37" s="39"/>
      <c r="AV37" s="40"/>
      <c r="AW37" s="38">
        <v>8</v>
      </c>
      <c r="AX37" s="39"/>
      <c r="AY37" s="39"/>
      <c r="AZ37" s="39"/>
      <c r="BA37" s="40"/>
      <c r="BB37" s="38">
        <v>9</v>
      </c>
      <c r="BC37" s="39"/>
      <c r="BD37" s="39"/>
      <c r="BE37" s="39"/>
      <c r="BF37" s="40"/>
      <c r="BG37" s="38">
        <v>10</v>
      </c>
      <c r="BH37" s="39"/>
      <c r="BI37" s="39"/>
      <c r="BJ37" s="39"/>
      <c r="BK37" s="40"/>
    </row>
    <row r="38" spans="1:79" ht="20.25" hidden="1" customHeight="1" x14ac:dyDescent="0.25">
      <c r="A38" s="44" t="s">
        <v>46</v>
      </c>
      <c r="B38" s="45"/>
      <c r="C38" s="45"/>
      <c r="D38" s="46"/>
      <c r="E38" s="44" t="s">
        <v>47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76" t="s">
        <v>66</v>
      </c>
      <c r="Y38" s="76"/>
      <c r="Z38" s="76"/>
      <c r="AA38" s="76"/>
      <c r="AB38" s="76"/>
      <c r="AC38" s="76" t="s">
        <v>67</v>
      </c>
      <c r="AD38" s="76"/>
      <c r="AE38" s="76"/>
      <c r="AF38" s="76"/>
      <c r="AG38" s="76"/>
      <c r="AH38" s="44" t="s">
        <v>68</v>
      </c>
      <c r="AI38" s="45"/>
      <c r="AJ38" s="45"/>
      <c r="AK38" s="45"/>
      <c r="AL38" s="46"/>
      <c r="AM38" s="50" t="s">
        <v>69</v>
      </c>
      <c r="AN38" s="51"/>
      <c r="AO38" s="51"/>
      <c r="AP38" s="51"/>
      <c r="AQ38" s="52"/>
      <c r="AR38" s="44" t="s">
        <v>70</v>
      </c>
      <c r="AS38" s="45"/>
      <c r="AT38" s="45"/>
      <c r="AU38" s="45"/>
      <c r="AV38" s="46"/>
      <c r="AW38" s="44" t="s">
        <v>71</v>
      </c>
      <c r="AX38" s="45"/>
      <c r="AY38" s="45"/>
      <c r="AZ38" s="45"/>
      <c r="BA38" s="46"/>
      <c r="BB38" s="44" t="s">
        <v>72</v>
      </c>
      <c r="BC38" s="45"/>
      <c r="BD38" s="45"/>
      <c r="BE38" s="45"/>
      <c r="BF38" s="46"/>
      <c r="BG38" s="50" t="s">
        <v>69</v>
      </c>
      <c r="BH38" s="51"/>
      <c r="BI38" s="51"/>
      <c r="BJ38" s="51"/>
      <c r="BK38" s="52"/>
      <c r="CA38" t="s">
        <v>73</v>
      </c>
    </row>
    <row r="39" spans="1:79" s="63" customFormat="1" ht="12.75" customHeight="1" x14ac:dyDescent="0.25">
      <c r="A39" s="53"/>
      <c r="B39" s="54"/>
      <c r="C39" s="54"/>
      <c r="D39" s="55"/>
      <c r="E39" s="56" t="s">
        <v>59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60">
        <v>2199665</v>
      </c>
      <c r="Y39" s="61"/>
      <c r="Z39" s="61"/>
      <c r="AA39" s="61"/>
      <c r="AB39" s="62"/>
      <c r="AC39" s="60" t="s">
        <v>60</v>
      </c>
      <c r="AD39" s="61"/>
      <c r="AE39" s="61"/>
      <c r="AF39" s="61"/>
      <c r="AG39" s="62"/>
      <c r="AH39" s="60" t="s">
        <v>60</v>
      </c>
      <c r="AI39" s="61"/>
      <c r="AJ39" s="61"/>
      <c r="AK39" s="61"/>
      <c r="AL39" s="62"/>
      <c r="AM39" s="60">
        <f>IF(ISNUMBER(X39),X39,0)+IF(ISNUMBER(AC39),AC39,0)</f>
        <v>2199665</v>
      </c>
      <c r="AN39" s="61"/>
      <c r="AO39" s="61"/>
      <c r="AP39" s="61"/>
      <c r="AQ39" s="62"/>
      <c r="AR39" s="60">
        <v>2353641</v>
      </c>
      <c r="AS39" s="61"/>
      <c r="AT39" s="61"/>
      <c r="AU39" s="61"/>
      <c r="AV39" s="62"/>
      <c r="AW39" s="60" t="s">
        <v>60</v>
      </c>
      <c r="AX39" s="61"/>
      <c r="AY39" s="61"/>
      <c r="AZ39" s="61"/>
      <c r="BA39" s="62"/>
      <c r="BB39" s="60" t="s">
        <v>60</v>
      </c>
      <c r="BC39" s="61"/>
      <c r="BD39" s="61"/>
      <c r="BE39" s="61"/>
      <c r="BF39" s="62"/>
      <c r="BG39" s="59">
        <f>IF(ISNUMBER(AR39),AR39,0)+IF(ISNUMBER(AW39),AW39,0)</f>
        <v>2353641</v>
      </c>
      <c r="BH39" s="59"/>
      <c r="BI39" s="59"/>
      <c r="BJ39" s="59"/>
      <c r="BK39" s="59"/>
      <c r="CA39" s="63" t="s">
        <v>74</v>
      </c>
    </row>
    <row r="40" spans="1:79" s="74" customFormat="1" ht="12.75" customHeight="1" x14ac:dyDescent="0.25">
      <c r="A40" s="64"/>
      <c r="B40" s="65"/>
      <c r="C40" s="65"/>
      <c r="D40" s="66"/>
      <c r="E40" s="67" t="s">
        <v>62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71">
        <v>2199665</v>
      </c>
      <c r="Y40" s="72"/>
      <c r="Z40" s="72"/>
      <c r="AA40" s="72"/>
      <c r="AB40" s="73"/>
      <c r="AC40" s="71">
        <v>0</v>
      </c>
      <c r="AD40" s="72"/>
      <c r="AE40" s="72"/>
      <c r="AF40" s="72"/>
      <c r="AG40" s="73"/>
      <c r="AH40" s="71">
        <v>0</v>
      </c>
      <c r="AI40" s="72"/>
      <c r="AJ40" s="72"/>
      <c r="AK40" s="72"/>
      <c r="AL40" s="73"/>
      <c r="AM40" s="71">
        <f>IF(ISNUMBER(X40),X40,0)+IF(ISNUMBER(AC40),AC40,0)</f>
        <v>2199665</v>
      </c>
      <c r="AN40" s="72"/>
      <c r="AO40" s="72"/>
      <c r="AP40" s="72"/>
      <c r="AQ40" s="73"/>
      <c r="AR40" s="71">
        <v>2353641</v>
      </c>
      <c r="AS40" s="72"/>
      <c r="AT40" s="72"/>
      <c r="AU40" s="72"/>
      <c r="AV40" s="73"/>
      <c r="AW40" s="71">
        <v>0</v>
      </c>
      <c r="AX40" s="72"/>
      <c r="AY40" s="72"/>
      <c r="AZ40" s="72"/>
      <c r="BA40" s="73"/>
      <c r="BB40" s="71">
        <v>0</v>
      </c>
      <c r="BC40" s="72"/>
      <c r="BD40" s="72"/>
      <c r="BE40" s="72"/>
      <c r="BF40" s="73"/>
      <c r="BG40" s="70">
        <f>IF(ISNUMBER(AR40),AR40,0)+IF(ISNUMBER(AW40),AW40,0)</f>
        <v>2353641</v>
      </c>
      <c r="BH40" s="70"/>
      <c r="BI40" s="70"/>
      <c r="BJ40" s="70"/>
      <c r="BK40" s="70"/>
    </row>
    <row r="41" spans="1:79" s="79" customFormat="1" ht="12.75" customHeight="1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</row>
    <row r="43" spans="1:79" s="81" customFormat="1" ht="14.25" customHeight="1" x14ac:dyDescent="0.25">
      <c r="A43" s="24" t="s">
        <v>75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80"/>
    </row>
    <row r="44" spans="1:79" ht="14.25" customHeight="1" x14ac:dyDescent="0.25">
      <c r="A44" s="24" t="s">
        <v>76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</row>
    <row r="45" spans="1:79" ht="15" customHeight="1" x14ac:dyDescent="0.25">
      <c r="A45" s="30" t="s">
        <v>34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</row>
    <row r="46" spans="1:79" ht="23.1" customHeight="1" x14ac:dyDescent="0.25">
      <c r="A46" s="82" t="s">
        <v>77</v>
      </c>
      <c r="B46" s="83"/>
      <c r="C46" s="83"/>
      <c r="D46" s="84"/>
      <c r="E46" s="34" t="s">
        <v>36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8" t="s">
        <v>37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40"/>
      <c r="AN46" s="38" t="s">
        <v>38</v>
      </c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40"/>
      <c r="BG46" s="38" t="s">
        <v>39</v>
      </c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40"/>
    </row>
    <row r="47" spans="1:79" ht="48.75" customHeight="1" x14ac:dyDescent="0.25">
      <c r="A47" s="85"/>
      <c r="B47" s="86"/>
      <c r="C47" s="86"/>
      <c r="D47" s="87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8" t="s">
        <v>40</v>
      </c>
      <c r="V47" s="39"/>
      <c r="W47" s="39"/>
      <c r="X47" s="39"/>
      <c r="Y47" s="40"/>
      <c r="Z47" s="38" t="s">
        <v>41</v>
      </c>
      <c r="AA47" s="39"/>
      <c r="AB47" s="39"/>
      <c r="AC47" s="39"/>
      <c r="AD47" s="40"/>
      <c r="AE47" s="41" t="s">
        <v>42</v>
      </c>
      <c r="AF47" s="42"/>
      <c r="AG47" s="42"/>
      <c r="AH47" s="43"/>
      <c r="AI47" s="38" t="s">
        <v>43</v>
      </c>
      <c r="AJ47" s="39"/>
      <c r="AK47" s="39"/>
      <c r="AL47" s="39"/>
      <c r="AM47" s="40"/>
      <c r="AN47" s="38" t="s">
        <v>40</v>
      </c>
      <c r="AO47" s="39"/>
      <c r="AP47" s="39"/>
      <c r="AQ47" s="39"/>
      <c r="AR47" s="40"/>
      <c r="AS47" s="38" t="s">
        <v>41</v>
      </c>
      <c r="AT47" s="39"/>
      <c r="AU47" s="39"/>
      <c r="AV47" s="39"/>
      <c r="AW47" s="40"/>
      <c r="AX47" s="41" t="s">
        <v>42</v>
      </c>
      <c r="AY47" s="42"/>
      <c r="AZ47" s="42"/>
      <c r="BA47" s="43"/>
      <c r="BB47" s="38" t="s">
        <v>44</v>
      </c>
      <c r="BC47" s="39"/>
      <c r="BD47" s="39"/>
      <c r="BE47" s="39"/>
      <c r="BF47" s="40"/>
      <c r="BG47" s="38" t="s">
        <v>40</v>
      </c>
      <c r="BH47" s="39"/>
      <c r="BI47" s="39"/>
      <c r="BJ47" s="39"/>
      <c r="BK47" s="40"/>
      <c r="BL47" s="38" t="s">
        <v>41</v>
      </c>
      <c r="BM47" s="39"/>
      <c r="BN47" s="39"/>
      <c r="BO47" s="39"/>
      <c r="BP47" s="40"/>
      <c r="BQ47" s="41" t="s">
        <v>42</v>
      </c>
      <c r="BR47" s="42"/>
      <c r="BS47" s="42"/>
      <c r="BT47" s="43"/>
      <c r="BU47" s="38" t="s">
        <v>45</v>
      </c>
      <c r="BV47" s="39"/>
      <c r="BW47" s="39"/>
      <c r="BX47" s="39"/>
      <c r="BY47" s="40"/>
    </row>
    <row r="48" spans="1:79" ht="15" customHeight="1" x14ac:dyDescent="0.25">
      <c r="A48" s="38">
        <v>1</v>
      </c>
      <c r="B48" s="39"/>
      <c r="C48" s="39"/>
      <c r="D48" s="40"/>
      <c r="E48" s="38">
        <v>2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0"/>
      <c r="U48" s="38">
        <v>3</v>
      </c>
      <c r="V48" s="39"/>
      <c r="W48" s="39"/>
      <c r="X48" s="39"/>
      <c r="Y48" s="40"/>
      <c r="Z48" s="38">
        <v>4</v>
      </c>
      <c r="AA48" s="39"/>
      <c r="AB48" s="39"/>
      <c r="AC48" s="39"/>
      <c r="AD48" s="40"/>
      <c r="AE48" s="38">
        <v>5</v>
      </c>
      <c r="AF48" s="39"/>
      <c r="AG48" s="39"/>
      <c r="AH48" s="40"/>
      <c r="AI48" s="38">
        <v>6</v>
      </c>
      <c r="AJ48" s="39"/>
      <c r="AK48" s="39"/>
      <c r="AL48" s="39"/>
      <c r="AM48" s="40"/>
      <c r="AN48" s="38">
        <v>7</v>
      </c>
      <c r="AO48" s="39"/>
      <c r="AP48" s="39"/>
      <c r="AQ48" s="39"/>
      <c r="AR48" s="40"/>
      <c r="AS48" s="38">
        <v>8</v>
      </c>
      <c r="AT48" s="39"/>
      <c r="AU48" s="39"/>
      <c r="AV48" s="39"/>
      <c r="AW48" s="40"/>
      <c r="AX48" s="38">
        <v>9</v>
      </c>
      <c r="AY48" s="39"/>
      <c r="AZ48" s="39"/>
      <c r="BA48" s="40"/>
      <c r="BB48" s="38">
        <v>10</v>
      </c>
      <c r="BC48" s="39"/>
      <c r="BD48" s="39"/>
      <c r="BE48" s="39"/>
      <c r="BF48" s="40"/>
      <c r="BG48" s="38">
        <v>11</v>
      </c>
      <c r="BH48" s="39"/>
      <c r="BI48" s="39"/>
      <c r="BJ48" s="39"/>
      <c r="BK48" s="40"/>
      <c r="BL48" s="38">
        <v>12</v>
      </c>
      <c r="BM48" s="39"/>
      <c r="BN48" s="39"/>
      <c r="BO48" s="39"/>
      <c r="BP48" s="40"/>
      <c r="BQ48" s="38">
        <v>13</v>
      </c>
      <c r="BR48" s="39"/>
      <c r="BS48" s="39"/>
      <c r="BT48" s="40"/>
      <c r="BU48" s="38">
        <v>14</v>
      </c>
      <c r="BV48" s="39"/>
      <c r="BW48" s="39"/>
      <c r="BX48" s="39"/>
      <c r="BY48" s="40"/>
    </row>
    <row r="49" spans="1:79" s="88" customFormat="1" ht="12.75" hidden="1" customHeight="1" x14ac:dyDescent="0.25">
      <c r="A49" s="44" t="s">
        <v>78</v>
      </c>
      <c r="B49" s="45"/>
      <c r="C49" s="45"/>
      <c r="D49" s="46"/>
      <c r="E49" s="44" t="s">
        <v>47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6"/>
      <c r="U49" s="44" t="s">
        <v>48</v>
      </c>
      <c r="V49" s="45"/>
      <c r="W49" s="45"/>
      <c r="X49" s="45"/>
      <c r="Y49" s="46"/>
      <c r="Z49" s="44" t="s">
        <v>49</v>
      </c>
      <c r="AA49" s="45"/>
      <c r="AB49" s="45"/>
      <c r="AC49" s="45"/>
      <c r="AD49" s="46"/>
      <c r="AE49" s="44" t="s">
        <v>50</v>
      </c>
      <c r="AF49" s="45"/>
      <c r="AG49" s="45"/>
      <c r="AH49" s="46"/>
      <c r="AI49" s="50" t="s">
        <v>51</v>
      </c>
      <c r="AJ49" s="51"/>
      <c r="AK49" s="51"/>
      <c r="AL49" s="51"/>
      <c r="AM49" s="52"/>
      <c r="AN49" s="44" t="s">
        <v>52</v>
      </c>
      <c r="AO49" s="45"/>
      <c r="AP49" s="45"/>
      <c r="AQ49" s="45"/>
      <c r="AR49" s="46"/>
      <c r="AS49" s="44" t="s">
        <v>53</v>
      </c>
      <c r="AT49" s="45"/>
      <c r="AU49" s="45"/>
      <c r="AV49" s="45"/>
      <c r="AW49" s="46"/>
      <c r="AX49" s="44" t="s">
        <v>54</v>
      </c>
      <c r="AY49" s="45"/>
      <c r="AZ49" s="45"/>
      <c r="BA49" s="46"/>
      <c r="BB49" s="50" t="s">
        <v>51</v>
      </c>
      <c r="BC49" s="51"/>
      <c r="BD49" s="51"/>
      <c r="BE49" s="51"/>
      <c r="BF49" s="52"/>
      <c r="BG49" s="44" t="s">
        <v>55</v>
      </c>
      <c r="BH49" s="45"/>
      <c r="BI49" s="45"/>
      <c r="BJ49" s="45"/>
      <c r="BK49" s="46"/>
      <c r="BL49" s="44" t="s">
        <v>56</v>
      </c>
      <c r="BM49" s="45"/>
      <c r="BN49" s="45"/>
      <c r="BO49" s="45"/>
      <c r="BP49" s="46"/>
      <c r="BQ49" s="44" t="s">
        <v>57</v>
      </c>
      <c r="BR49" s="45"/>
      <c r="BS49" s="45"/>
      <c r="BT49" s="46"/>
      <c r="BU49" s="50" t="s">
        <v>51</v>
      </c>
      <c r="BV49" s="51"/>
      <c r="BW49" s="51"/>
      <c r="BX49" s="51"/>
      <c r="BY49" s="52"/>
      <c r="CA49" t="s">
        <v>79</v>
      </c>
    </row>
    <row r="50" spans="1:79" s="63" customFormat="1" ht="12.75" customHeight="1" x14ac:dyDescent="0.25">
      <c r="A50" s="53">
        <v>2111</v>
      </c>
      <c r="B50" s="54"/>
      <c r="C50" s="54"/>
      <c r="D50" s="55"/>
      <c r="E50" s="56" t="s">
        <v>80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60">
        <v>1137291</v>
      </c>
      <c r="V50" s="61"/>
      <c r="W50" s="61"/>
      <c r="X50" s="61"/>
      <c r="Y50" s="62"/>
      <c r="Z50" s="60">
        <v>0</v>
      </c>
      <c r="AA50" s="61"/>
      <c r="AB50" s="61"/>
      <c r="AC50" s="61"/>
      <c r="AD50" s="62"/>
      <c r="AE50" s="60">
        <v>0</v>
      </c>
      <c r="AF50" s="61"/>
      <c r="AG50" s="61"/>
      <c r="AH50" s="62"/>
      <c r="AI50" s="60">
        <f>IF(ISNUMBER(U50),U50,0)+IF(ISNUMBER(Z50),Z50,0)</f>
        <v>1137291</v>
      </c>
      <c r="AJ50" s="61"/>
      <c r="AK50" s="61"/>
      <c r="AL50" s="61"/>
      <c r="AM50" s="62"/>
      <c r="AN50" s="60">
        <v>1512900</v>
      </c>
      <c r="AO50" s="61"/>
      <c r="AP50" s="61"/>
      <c r="AQ50" s="61"/>
      <c r="AR50" s="62"/>
      <c r="AS50" s="60">
        <v>0</v>
      </c>
      <c r="AT50" s="61"/>
      <c r="AU50" s="61"/>
      <c r="AV50" s="61"/>
      <c r="AW50" s="62"/>
      <c r="AX50" s="60">
        <v>0</v>
      </c>
      <c r="AY50" s="61"/>
      <c r="AZ50" s="61"/>
      <c r="BA50" s="62"/>
      <c r="BB50" s="60">
        <f>IF(ISNUMBER(AN50),AN50,0)+IF(ISNUMBER(AS50),AS50,0)</f>
        <v>1512900</v>
      </c>
      <c r="BC50" s="61"/>
      <c r="BD50" s="61"/>
      <c r="BE50" s="61"/>
      <c r="BF50" s="62"/>
      <c r="BG50" s="60">
        <v>1674100</v>
      </c>
      <c r="BH50" s="61"/>
      <c r="BI50" s="61"/>
      <c r="BJ50" s="61"/>
      <c r="BK50" s="62"/>
      <c r="BL50" s="60">
        <v>0</v>
      </c>
      <c r="BM50" s="61"/>
      <c r="BN50" s="61"/>
      <c r="BO50" s="61"/>
      <c r="BP50" s="62"/>
      <c r="BQ50" s="60">
        <v>0</v>
      </c>
      <c r="BR50" s="61"/>
      <c r="BS50" s="61"/>
      <c r="BT50" s="62"/>
      <c r="BU50" s="60">
        <f>IF(ISNUMBER(BG50),BG50,0)+IF(ISNUMBER(BL50),BL50,0)</f>
        <v>1674100</v>
      </c>
      <c r="BV50" s="61"/>
      <c r="BW50" s="61"/>
      <c r="BX50" s="61"/>
      <c r="BY50" s="62"/>
      <c r="CA50" s="63" t="s">
        <v>81</v>
      </c>
    </row>
    <row r="51" spans="1:79" s="63" customFormat="1" ht="12.75" customHeight="1" x14ac:dyDescent="0.25">
      <c r="A51" s="53">
        <v>2120</v>
      </c>
      <c r="B51" s="54"/>
      <c r="C51" s="54"/>
      <c r="D51" s="55"/>
      <c r="E51" s="56" t="s">
        <v>82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  <c r="U51" s="60">
        <v>193275</v>
      </c>
      <c r="V51" s="61"/>
      <c r="W51" s="61"/>
      <c r="X51" s="61"/>
      <c r="Y51" s="62"/>
      <c r="Z51" s="60">
        <v>0</v>
      </c>
      <c r="AA51" s="61"/>
      <c r="AB51" s="61"/>
      <c r="AC51" s="61"/>
      <c r="AD51" s="62"/>
      <c r="AE51" s="60">
        <v>0</v>
      </c>
      <c r="AF51" s="61"/>
      <c r="AG51" s="61"/>
      <c r="AH51" s="62"/>
      <c r="AI51" s="60">
        <f>IF(ISNUMBER(U51),U51,0)+IF(ISNUMBER(Z51),Z51,0)</f>
        <v>193275</v>
      </c>
      <c r="AJ51" s="61"/>
      <c r="AK51" s="61"/>
      <c r="AL51" s="61"/>
      <c r="AM51" s="62"/>
      <c r="AN51" s="60">
        <v>332800</v>
      </c>
      <c r="AO51" s="61"/>
      <c r="AP51" s="61"/>
      <c r="AQ51" s="61"/>
      <c r="AR51" s="62"/>
      <c r="AS51" s="60">
        <v>0</v>
      </c>
      <c r="AT51" s="61"/>
      <c r="AU51" s="61"/>
      <c r="AV51" s="61"/>
      <c r="AW51" s="62"/>
      <c r="AX51" s="60">
        <v>0</v>
      </c>
      <c r="AY51" s="61"/>
      <c r="AZ51" s="61"/>
      <c r="BA51" s="62"/>
      <c r="BB51" s="60">
        <f>IF(ISNUMBER(AN51),AN51,0)+IF(ISNUMBER(AS51),AS51,0)</f>
        <v>332800</v>
      </c>
      <c r="BC51" s="61"/>
      <c r="BD51" s="61"/>
      <c r="BE51" s="61"/>
      <c r="BF51" s="62"/>
      <c r="BG51" s="60">
        <v>368300</v>
      </c>
      <c r="BH51" s="61"/>
      <c r="BI51" s="61"/>
      <c r="BJ51" s="61"/>
      <c r="BK51" s="62"/>
      <c r="BL51" s="60">
        <v>0</v>
      </c>
      <c r="BM51" s="61"/>
      <c r="BN51" s="61"/>
      <c r="BO51" s="61"/>
      <c r="BP51" s="62"/>
      <c r="BQ51" s="60">
        <v>0</v>
      </c>
      <c r="BR51" s="61"/>
      <c r="BS51" s="61"/>
      <c r="BT51" s="62"/>
      <c r="BU51" s="60">
        <f>IF(ISNUMBER(BG51),BG51,0)+IF(ISNUMBER(BL51),BL51,0)</f>
        <v>368300</v>
      </c>
      <c r="BV51" s="61"/>
      <c r="BW51" s="61"/>
      <c r="BX51" s="61"/>
      <c r="BY51" s="62"/>
    </row>
    <row r="52" spans="1:79" s="74" customFormat="1" ht="12.75" customHeight="1" x14ac:dyDescent="0.25">
      <c r="A52" s="64"/>
      <c r="B52" s="65"/>
      <c r="C52" s="65"/>
      <c r="D52" s="66"/>
      <c r="E52" s="67" t="s">
        <v>62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71">
        <v>1330566</v>
      </c>
      <c r="V52" s="72"/>
      <c r="W52" s="72"/>
      <c r="X52" s="72"/>
      <c r="Y52" s="73"/>
      <c r="Z52" s="71">
        <v>0</v>
      </c>
      <c r="AA52" s="72"/>
      <c r="AB52" s="72"/>
      <c r="AC52" s="72"/>
      <c r="AD52" s="73"/>
      <c r="AE52" s="71">
        <v>0</v>
      </c>
      <c r="AF52" s="72"/>
      <c r="AG52" s="72"/>
      <c r="AH52" s="73"/>
      <c r="AI52" s="71">
        <f>IF(ISNUMBER(U52),U52,0)+IF(ISNUMBER(Z52),Z52,0)</f>
        <v>1330566</v>
      </c>
      <c r="AJ52" s="72"/>
      <c r="AK52" s="72"/>
      <c r="AL52" s="72"/>
      <c r="AM52" s="73"/>
      <c r="AN52" s="71">
        <v>1845700</v>
      </c>
      <c r="AO52" s="72"/>
      <c r="AP52" s="72"/>
      <c r="AQ52" s="72"/>
      <c r="AR52" s="73"/>
      <c r="AS52" s="71">
        <v>0</v>
      </c>
      <c r="AT52" s="72"/>
      <c r="AU52" s="72"/>
      <c r="AV52" s="72"/>
      <c r="AW52" s="73"/>
      <c r="AX52" s="71">
        <v>0</v>
      </c>
      <c r="AY52" s="72"/>
      <c r="AZ52" s="72"/>
      <c r="BA52" s="73"/>
      <c r="BB52" s="71">
        <f>IF(ISNUMBER(AN52),AN52,0)+IF(ISNUMBER(AS52),AS52,0)</f>
        <v>1845700</v>
      </c>
      <c r="BC52" s="72"/>
      <c r="BD52" s="72"/>
      <c r="BE52" s="72"/>
      <c r="BF52" s="73"/>
      <c r="BG52" s="71">
        <v>2042400</v>
      </c>
      <c r="BH52" s="72"/>
      <c r="BI52" s="72"/>
      <c r="BJ52" s="72"/>
      <c r="BK52" s="73"/>
      <c r="BL52" s="71">
        <v>0</v>
      </c>
      <c r="BM52" s="72"/>
      <c r="BN52" s="72"/>
      <c r="BO52" s="72"/>
      <c r="BP52" s="73"/>
      <c r="BQ52" s="71">
        <v>0</v>
      </c>
      <c r="BR52" s="72"/>
      <c r="BS52" s="72"/>
      <c r="BT52" s="73"/>
      <c r="BU52" s="71">
        <f>IF(ISNUMBER(BG52),BG52,0)+IF(ISNUMBER(BL52),BL52,0)</f>
        <v>2042400</v>
      </c>
      <c r="BV52" s="72"/>
      <c r="BW52" s="72"/>
      <c r="BX52" s="72"/>
      <c r="BY52" s="73"/>
    </row>
    <row r="54" spans="1:79" ht="14.25" customHeight="1" x14ac:dyDescent="0.25">
      <c r="A54" s="24" t="s">
        <v>83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</row>
    <row r="55" spans="1:79" ht="15" customHeight="1" x14ac:dyDescent="0.25">
      <c r="A55" s="75" t="s">
        <v>34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</row>
    <row r="56" spans="1:79" ht="23.1" customHeight="1" x14ac:dyDescent="0.25">
      <c r="A56" s="82" t="s">
        <v>84</v>
      </c>
      <c r="B56" s="83"/>
      <c r="C56" s="83"/>
      <c r="D56" s="83"/>
      <c r="E56" s="84"/>
      <c r="F56" s="34" t="s">
        <v>36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8" t="s">
        <v>37</v>
      </c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40"/>
      <c r="AN56" s="38" t="s">
        <v>38</v>
      </c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40"/>
      <c r="BG56" s="38" t="s">
        <v>39</v>
      </c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40"/>
    </row>
    <row r="57" spans="1:79" ht="51.75" customHeight="1" x14ac:dyDescent="0.25">
      <c r="A57" s="85"/>
      <c r="B57" s="86"/>
      <c r="C57" s="86"/>
      <c r="D57" s="86"/>
      <c r="E57" s="87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8" t="s">
        <v>40</v>
      </c>
      <c r="V57" s="39"/>
      <c r="W57" s="39"/>
      <c r="X57" s="39"/>
      <c r="Y57" s="40"/>
      <c r="Z57" s="38" t="s">
        <v>41</v>
      </c>
      <c r="AA57" s="39"/>
      <c r="AB57" s="39"/>
      <c r="AC57" s="39"/>
      <c r="AD57" s="40"/>
      <c r="AE57" s="41" t="s">
        <v>42</v>
      </c>
      <c r="AF57" s="42"/>
      <c r="AG57" s="42"/>
      <c r="AH57" s="43"/>
      <c r="AI57" s="38" t="s">
        <v>43</v>
      </c>
      <c r="AJ57" s="39"/>
      <c r="AK57" s="39"/>
      <c r="AL57" s="39"/>
      <c r="AM57" s="40"/>
      <c r="AN57" s="38" t="s">
        <v>40</v>
      </c>
      <c r="AO57" s="39"/>
      <c r="AP57" s="39"/>
      <c r="AQ57" s="39"/>
      <c r="AR57" s="40"/>
      <c r="AS57" s="38" t="s">
        <v>41</v>
      </c>
      <c r="AT57" s="39"/>
      <c r="AU57" s="39"/>
      <c r="AV57" s="39"/>
      <c r="AW57" s="40"/>
      <c r="AX57" s="41" t="s">
        <v>42</v>
      </c>
      <c r="AY57" s="42"/>
      <c r="AZ57" s="42"/>
      <c r="BA57" s="43"/>
      <c r="BB57" s="38" t="s">
        <v>44</v>
      </c>
      <c r="BC57" s="39"/>
      <c r="BD57" s="39"/>
      <c r="BE57" s="39"/>
      <c r="BF57" s="40"/>
      <c r="BG57" s="38" t="s">
        <v>40</v>
      </c>
      <c r="BH57" s="39"/>
      <c r="BI57" s="39"/>
      <c r="BJ57" s="39"/>
      <c r="BK57" s="40"/>
      <c r="BL57" s="38" t="s">
        <v>41</v>
      </c>
      <c r="BM57" s="39"/>
      <c r="BN57" s="39"/>
      <c r="BO57" s="39"/>
      <c r="BP57" s="40"/>
      <c r="BQ57" s="41" t="s">
        <v>42</v>
      </c>
      <c r="BR57" s="42"/>
      <c r="BS57" s="42"/>
      <c r="BT57" s="43"/>
      <c r="BU57" s="34" t="s">
        <v>45</v>
      </c>
      <c r="BV57" s="34"/>
      <c r="BW57" s="34"/>
      <c r="BX57" s="34"/>
      <c r="BY57" s="34"/>
    </row>
    <row r="58" spans="1:79" ht="15" customHeight="1" x14ac:dyDescent="0.25">
      <c r="A58" s="38">
        <v>1</v>
      </c>
      <c r="B58" s="39"/>
      <c r="C58" s="39"/>
      <c r="D58" s="39"/>
      <c r="E58" s="40"/>
      <c r="F58" s="38">
        <v>2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0"/>
      <c r="U58" s="38">
        <v>3</v>
      </c>
      <c r="V58" s="39"/>
      <c r="W58" s="39"/>
      <c r="X58" s="39"/>
      <c r="Y58" s="40"/>
      <c r="Z58" s="38">
        <v>4</v>
      </c>
      <c r="AA58" s="39"/>
      <c r="AB58" s="39"/>
      <c r="AC58" s="39"/>
      <c r="AD58" s="40"/>
      <c r="AE58" s="38">
        <v>5</v>
      </c>
      <c r="AF58" s="39"/>
      <c r="AG58" s="39"/>
      <c r="AH58" s="40"/>
      <c r="AI58" s="38">
        <v>6</v>
      </c>
      <c r="AJ58" s="39"/>
      <c r="AK58" s="39"/>
      <c r="AL58" s="39"/>
      <c r="AM58" s="40"/>
      <c r="AN58" s="38">
        <v>7</v>
      </c>
      <c r="AO58" s="39"/>
      <c r="AP58" s="39"/>
      <c r="AQ58" s="39"/>
      <c r="AR58" s="40"/>
      <c r="AS58" s="38">
        <v>8</v>
      </c>
      <c r="AT58" s="39"/>
      <c r="AU58" s="39"/>
      <c r="AV58" s="39"/>
      <c r="AW58" s="40"/>
      <c r="AX58" s="38">
        <v>9</v>
      </c>
      <c r="AY58" s="39"/>
      <c r="AZ58" s="39"/>
      <c r="BA58" s="40"/>
      <c r="BB58" s="38">
        <v>10</v>
      </c>
      <c r="BC58" s="39"/>
      <c r="BD58" s="39"/>
      <c r="BE58" s="39"/>
      <c r="BF58" s="40"/>
      <c r="BG58" s="38">
        <v>11</v>
      </c>
      <c r="BH58" s="39"/>
      <c r="BI58" s="39"/>
      <c r="BJ58" s="39"/>
      <c r="BK58" s="40"/>
      <c r="BL58" s="38">
        <v>12</v>
      </c>
      <c r="BM58" s="39"/>
      <c r="BN58" s="39"/>
      <c r="BO58" s="39"/>
      <c r="BP58" s="40"/>
      <c r="BQ58" s="38">
        <v>13</v>
      </c>
      <c r="BR58" s="39"/>
      <c r="BS58" s="39"/>
      <c r="BT58" s="40"/>
      <c r="BU58" s="34">
        <v>14</v>
      </c>
      <c r="BV58" s="34"/>
      <c r="BW58" s="34"/>
      <c r="BX58" s="34"/>
      <c r="BY58" s="34"/>
    </row>
    <row r="59" spans="1:79" s="88" customFormat="1" ht="13.5" hidden="1" customHeight="1" x14ac:dyDescent="0.25">
      <c r="A59" s="44" t="s">
        <v>78</v>
      </c>
      <c r="B59" s="45"/>
      <c r="C59" s="45"/>
      <c r="D59" s="45"/>
      <c r="E59" s="46"/>
      <c r="F59" s="44" t="s">
        <v>47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6"/>
      <c r="U59" s="44" t="s">
        <v>48</v>
      </c>
      <c r="V59" s="45"/>
      <c r="W59" s="45"/>
      <c r="X59" s="45"/>
      <c r="Y59" s="46"/>
      <c r="Z59" s="44" t="s">
        <v>49</v>
      </c>
      <c r="AA59" s="45"/>
      <c r="AB59" s="45"/>
      <c r="AC59" s="45"/>
      <c r="AD59" s="46"/>
      <c r="AE59" s="44" t="s">
        <v>50</v>
      </c>
      <c r="AF59" s="45"/>
      <c r="AG59" s="45"/>
      <c r="AH59" s="46"/>
      <c r="AI59" s="50" t="s">
        <v>51</v>
      </c>
      <c r="AJ59" s="51"/>
      <c r="AK59" s="51"/>
      <c r="AL59" s="51"/>
      <c r="AM59" s="52"/>
      <c r="AN59" s="44" t="s">
        <v>52</v>
      </c>
      <c r="AO59" s="45"/>
      <c r="AP59" s="45"/>
      <c r="AQ59" s="45"/>
      <c r="AR59" s="46"/>
      <c r="AS59" s="44" t="s">
        <v>53</v>
      </c>
      <c r="AT59" s="45"/>
      <c r="AU59" s="45"/>
      <c r="AV59" s="45"/>
      <c r="AW59" s="46"/>
      <c r="AX59" s="44" t="s">
        <v>54</v>
      </c>
      <c r="AY59" s="45"/>
      <c r="AZ59" s="45"/>
      <c r="BA59" s="46"/>
      <c r="BB59" s="50" t="s">
        <v>51</v>
      </c>
      <c r="BC59" s="51"/>
      <c r="BD59" s="51"/>
      <c r="BE59" s="51"/>
      <c r="BF59" s="52"/>
      <c r="BG59" s="44" t="s">
        <v>55</v>
      </c>
      <c r="BH59" s="45"/>
      <c r="BI59" s="45"/>
      <c r="BJ59" s="45"/>
      <c r="BK59" s="46"/>
      <c r="BL59" s="44" t="s">
        <v>56</v>
      </c>
      <c r="BM59" s="45"/>
      <c r="BN59" s="45"/>
      <c r="BO59" s="45"/>
      <c r="BP59" s="46"/>
      <c r="BQ59" s="44" t="s">
        <v>57</v>
      </c>
      <c r="BR59" s="45"/>
      <c r="BS59" s="45"/>
      <c r="BT59" s="46"/>
      <c r="BU59" s="89" t="s">
        <v>51</v>
      </c>
      <c r="BV59" s="89"/>
      <c r="BW59" s="89"/>
      <c r="BX59" s="89"/>
      <c r="BY59" s="89"/>
      <c r="CA59" t="s">
        <v>85</v>
      </c>
    </row>
    <row r="60" spans="1:79" s="74" customFormat="1" ht="12.75" customHeight="1" x14ac:dyDescent="0.25">
      <c r="A60" s="64"/>
      <c r="B60" s="65"/>
      <c r="C60" s="65"/>
      <c r="D60" s="65"/>
      <c r="E60" s="66"/>
      <c r="F60" s="64" t="s">
        <v>62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71"/>
      <c r="V60" s="72"/>
      <c r="W60" s="72"/>
      <c r="X60" s="72"/>
      <c r="Y60" s="73"/>
      <c r="Z60" s="71"/>
      <c r="AA60" s="72"/>
      <c r="AB60" s="72"/>
      <c r="AC60" s="72"/>
      <c r="AD60" s="73"/>
      <c r="AE60" s="71"/>
      <c r="AF60" s="72"/>
      <c r="AG60" s="72"/>
      <c r="AH60" s="73"/>
      <c r="AI60" s="71">
        <f>IF(ISNUMBER(U60),U60,0)+IF(ISNUMBER(Z60),Z60,0)</f>
        <v>0</v>
      </c>
      <c r="AJ60" s="72"/>
      <c r="AK60" s="72"/>
      <c r="AL60" s="72"/>
      <c r="AM60" s="73"/>
      <c r="AN60" s="71"/>
      <c r="AO60" s="72"/>
      <c r="AP60" s="72"/>
      <c r="AQ60" s="72"/>
      <c r="AR60" s="73"/>
      <c r="AS60" s="71"/>
      <c r="AT60" s="72"/>
      <c r="AU60" s="72"/>
      <c r="AV60" s="72"/>
      <c r="AW60" s="73"/>
      <c r="AX60" s="71"/>
      <c r="AY60" s="72"/>
      <c r="AZ60" s="72"/>
      <c r="BA60" s="73"/>
      <c r="BB60" s="71">
        <f>IF(ISNUMBER(AN60),AN60,0)+IF(ISNUMBER(AS60),AS60,0)</f>
        <v>0</v>
      </c>
      <c r="BC60" s="72"/>
      <c r="BD60" s="72"/>
      <c r="BE60" s="72"/>
      <c r="BF60" s="73"/>
      <c r="BG60" s="71"/>
      <c r="BH60" s="72"/>
      <c r="BI60" s="72"/>
      <c r="BJ60" s="72"/>
      <c r="BK60" s="73"/>
      <c r="BL60" s="71"/>
      <c r="BM60" s="72"/>
      <c r="BN60" s="72"/>
      <c r="BO60" s="72"/>
      <c r="BP60" s="73"/>
      <c r="BQ60" s="71"/>
      <c r="BR60" s="72"/>
      <c r="BS60" s="72"/>
      <c r="BT60" s="73"/>
      <c r="BU60" s="71">
        <f>IF(ISNUMBER(BG60),BG60,0)+IF(ISNUMBER(BL60),BL60,0)</f>
        <v>0</v>
      </c>
      <c r="BV60" s="72"/>
      <c r="BW60" s="72"/>
      <c r="BX60" s="72"/>
      <c r="BY60" s="73"/>
      <c r="CA60" s="74" t="s">
        <v>86</v>
      </c>
    </row>
    <row r="62" spans="1:79" ht="14.25" customHeight="1" x14ac:dyDescent="0.25">
      <c r="A62" s="24" t="s">
        <v>87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</row>
    <row r="63" spans="1:79" ht="15" customHeight="1" x14ac:dyDescent="0.25">
      <c r="A63" s="75" t="s">
        <v>34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</row>
    <row r="64" spans="1:79" ht="23.1" customHeight="1" x14ac:dyDescent="0.25">
      <c r="A64" s="82" t="s">
        <v>77</v>
      </c>
      <c r="B64" s="83"/>
      <c r="C64" s="83"/>
      <c r="D64" s="84"/>
      <c r="E64" s="31" t="s">
        <v>36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3"/>
      <c r="X64" s="38" t="s">
        <v>64</v>
      </c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40"/>
      <c r="AR64" s="34" t="s">
        <v>65</v>
      </c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</row>
    <row r="65" spans="1:79" ht="48.75" customHeight="1" x14ac:dyDescent="0.25">
      <c r="A65" s="85"/>
      <c r="B65" s="86"/>
      <c r="C65" s="86"/>
      <c r="D65" s="87"/>
      <c r="E65" s="35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31" t="s">
        <v>40</v>
      </c>
      <c r="Y65" s="32"/>
      <c r="Z65" s="32"/>
      <c r="AA65" s="32"/>
      <c r="AB65" s="33"/>
      <c r="AC65" s="31" t="s">
        <v>41</v>
      </c>
      <c r="AD65" s="32"/>
      <c r="AE65" s="32"/>
      <c r="AF65" s="32"/>
      <c r="AG65" s="33"/>
      <c r="AH65" s="41" t="s">
        <v>42</v>
      </c>
      <c r="AI65" s="42"/>
      <c r="AJ65" s="42"/>
      <c r="AK65" s="42"/>
      <c r="AL65" s="43"/>
      <c r="AM65" s="38" t="s">
        <v>43</v>
      </c>
      <c r="AN65" s="39"/>
      <c r="AO65" s="39"/>
      <c r="AP65" s="39"/>
      <c r="AQ65" s="40"/>
      <c r="AR65" s="38" t="s">
        <v>40</v>
      </c>
      <c r="AS65" s="39"/>
      <c r="AT65" s="39"/>
      <c r="AU65" s="39"/>
      <c r="AV65" s="40"/>
      <c r="AW65" s="38" t="s">
        <v>41</v>
      </c>
      <c r="AX65" s="39"/>
      <c r="AY65" s="39"/>
      <c r="AZ65" s="39"/>
      <c r="BA65" s="40"/>
      <c r="BB65" s="41" t="s">
        <v>42</v>
      </c>
      <c r="BC65" s="42"/>
      <c r="BD65" s="42"/>
      <c r="BE65" s="42"/>
      <c r="BF65" s="43"/>
      <c r="BG65" s="38" t="s">
        <v>44</v>
      </c>
      <c r="BH65" s="39"/>
      <c r="BI65" s="39"/>
      <c r="BJ65" s="39"/>
      <c r="BK65" s="40"/>
    </row>
    <row r="66" spans="1:79" ht="12.75" customHeight="1" x14ac:dyDescent="0.25">
      <c r="A66" s="38">
        <v>1</v>
      </c>
      <c r="B66" s="39"/>
      <c r="C66" s="39"/>
      <c r="D66" s="40"/>
      <c r="E66" s="38">
        <v>2</v>
      </c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40"/>
      <c r="X66" s="38">
        <v>3</v>
      </c>
      <c r="Y66" s="39"/>
      <c r="Z66" s="39"/>
      <c r="AA66" s="39"/>
      <c r="AB66" s="40"/>
      <c r="AC66" s="38">
        <v>4</v>
      </c>
      <c r="AD66" s="39"/>
      <c r="AE66" s="39"/>
      <c r="AF66" s="39"/>
      <c r="AG66" s="40"/>
      <c r="AH66" s="38">
        <v>5</v>
      </c>
      <c r="AI66" s="39"/>
      <c r="AJ66" s="39"/>
      <c r="AK66" s="39"/>
      <c r="AL66" s="40"/>
      <c r="AM66" s="38">
        <v>6</v>
      </c>
      <c r="AN66" s="39"/>
      <c r="AO66" s="39"/>
      <c r="AP66" s="39"/>
      <c r="AQ66" s="40"/>
      <c r="AR66" s="38">
        <v>7</v>
      </c>
      <c r="AS66" s="39"/>
      <c r="AT66" s="39"/>
      <c r="AU66" s="39"/>
      <c r="AV66" s="40"/>
      <c r="AW66" s="38">
        <v>8</v>
      </c>
      <c r="AX66" s="39"/>
      <c r="AY66" s="39"/>
      <c r="AZ66" s="39"/>
      <c r="BA66" s="40"/>
      <c r="BB66" s="38">
        <v>9</v>
      </c>
      <c r="BC66" s="39"/>
      <c r="BD66" s="39"/>
      <c r="BE66" s="39"/>
      <c r="BF66" s="40"/>
      <c r="BG66" s="38">
        <v>10</v>
      </c>
      <c r="BH66" s="39"/>
      <c r="BI66" s="39"/>
      <c r="BJ66" s="39"/>
      <c r="BK66" s="40"/>
    </row>
    <row r="67" spans="1:79" s="88" customFormat="1" ht="12.75" hidden="1" customHeight="1" x14ac:dyDescent="0.25">
      <c r="A67" s="44" t="s">
        <v>78</v>
      </c>
      <c r="B67" s="45"/>
      <c r="C67" s="45"/>
      <c r="D67" s="46"/>
      <c r="E67" s="44" t="s">
        <v>47</v>
      </c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6"/>
      <c r="X67" s="90" t="s">
        <v>66</v>
      </c>
      <c r="Y67" s="91"/>
      <c r="Z67" s="91"/>
      <c r="AA67" s="91"/>
      <c r="AB67" s="92"/>
      <c r="AC67" s="90" t="s">
        <v>67</v>
      </c>
      <c r="AD67" s="91"/>
      <c r="AE67" s="91"/>
      <c r="AF67" s="91"/>
      <c r="AG67" s="92"/>
      <c r="AH67" s="44" t="s">
        <v>68</v>
      </c>
      <c r="AI67" s="45"/>
      <c r="AJ67" s="45"/>
      <c r="AK67" s="45"/>
      <c r="AL67" s="46"/>
      <c r="AM67" s="50" t="s">
        <v>69</v>
      </c>
      <c r="AN67" s="51"/>
      <c r="AO67" s="51"/>
      <c r="AP67" s="51"/>
      <c r="AQ67" s="52"/>
      <c r="AR67" s="44" t="s">
        <v>70</v>
      </c>
      <c r="AS67" s="45"/>
      <c r="AT67" s="45"/>
      <c r="AU67" s="45"/>
      <c r="AV67" s="46"/>
      <c r="AW67" s="44" t="s">
        <v>71</v>
      </c>
      <c r="AX67" s="45"/>
      <c r="AY67" s="45"/>
      <c r="AZ67" s="45"/>
      <c r="BA67" s="46"/>
      <c r="BB67" s="44" t="s">
        <v>72</v>
      </c>
      <c r="BC67" s="45"/>
      <c r="BD67" s="45"/>
      <c r="BE67" s="45"/>
      <c r="BF67" s="46"/>
      <c r="BG67" s="50" t="s">
        <v>69</v>
      </c>
      <c r="BH67" s="51"/>
      <c r="BI67" s="51"/>
      <c r="BJ67" s="51"/>
      <c r="BK67" s="52"/>
      <c r="CA67" t="s">
        <v>88</v>
      </c>
    </row>
    <row r="68" spans="1:79" s="63" customFormat="1" ht="12.75" customHeight="1" x14ac:dyDescent="0.25">
      <c r="A68" s="53">
        <v>2111</v>
      </c>
      <c r="B68" s="54"/>
      <c r="C68" s="54"/>
      <c r="D68" s="55"/>
      <c r="E68" s="56" t="s">
        <v>80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8"/>
      <c r="X68" s="60">
        <v>1803006</v>
      </c>
      <c r="Y68" s="61"/>
      <c r="Z68" s="61"/>
      <c r="AA68" s="61"/>
      <c r="AB68" s="62"/>
      <c r="AC68" s="60">
        <v>0</v>
      </c>
      <c r="AD68" s="61"/>
      <c r="AE68" s="61"/>
      <c r="AF68" s="61"/>
      <c r="AG68" s="62"/>
      <c r="AH68" s="60">
        <v>0</v>
      </c>
      <c r="AI68" s="61"/>
      <c r="AJ68" s="61"/>
      <c r="AK68" s="61"/>
      <c r="AL68" s="62"/>
      <c r="AM68" s="60">
        <f>IF(ISNUMBER(X68),X68,0)+IF(ISNUMBER(AC68),AC68,0)</f>
        <v>1803006</v>
      </c>
      <c r="AN68" s="61"/>
      <c r="AO68" s="61"/>
      <c r="AP68" s="61"/>
      <c r="AQ68" s="62"/>
      <c r="AR68" s="60">
        <v>1929216</v>
      </c>
      <c r="AS68" s="61"/>
      <c r="AT68" s="61"/>
      <c r="AU68" s="61"/>
      <c r="AV68" s="62"/>
      <c r="AW68" s="60">
        <v>0</v>
      </c>
      <c r="AX68" s="61"/>
      <c r="AY68" s="61"/>
      <c r="AZ68" s="61"/>
      <c r="BA68" s="62"/>
      <c r="BB68" s="60">
        <v>0</v>
      </c>
      <c r="BC68" s="61"/>
      <c r="BD68" s="61"/>
      <c r="BE68" s="61"/>
      <c r="BF68" s="62"/>
      <c r="BG68" s="59">
        <f>IF(ISNUMBER(AR68),AR68,0)+IF(ISNUMBER(AW68),AW68,0)</f>
        <v>1929216</v>
      </c>
      <c r="BH68" s="59"/>
      <c r="BI68" s="59"/>
      <c r="BJ68" s="59"/>
      <c r="BK68" s="59"/>
      <c r="CA68" s="63" t="s">
        <v>89</v>
      </c>
    </row>
    <row r="69" spans="1:79" s="63" customFormat="1" ht="12.75" customHeight="1" x14ac:dyDescent="0.25">
      <c r="A69" s="53">
        <v>2120</v>
      </c>
      <c r="B69" s="54"/>
      <c r="C69" s="54"/>
      <c r="D69" s="55"/>
      <c r="E69" s="56" t="s">
        <v>82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8"/>
      <c r="X69" s="60">
        <v>396659</v>
      </c>
      <c r="Y69" s="61"/>
      <c r="Z69" s="61"/>
      <c r="AA69" s="61"/>
      <c r="AB69" s="62"/>
      <c r="AC69" s="60">
        <v>0</v>
      </c>
      <c r="AD69" s="61"/>
      <c r="AE69" s="61"/>
      <c r="AF69" s="61"/>
      <c r="AG69" s="62"/>
      <c r="AH69" s="60">
        <v>0</v>
      </c>
      <c r="AI69" s="61"/>
      <c r="AJ69" s="61"/>
      <c r="AK69" s="61"/>
      <c r="AL69" s="62"/>
      <c r="AM69" s="60">
        <f>IF(ISNUMBER(X69),X69,0)+IF(ISNUMBER(AC69),AC69,0)</f>
        <v>396659</v>
      </c>
      <c r="AN69" s="61"/>
      <c r="AO69" s="61"/>
      <c r="AP69" s="61"/>
      <c r="AQ69" s="62"/>
      <c r="AR69" s="60">
        <v>424425</v>
      </c>
      <c r="AS69" s="61"/>
      <c r="AT69" s="61"/>
      <c r="AU69" s="61"/>
      <c r="AV69" s="62"/>
      <c r="AW69" s="60">
        <v>0</v>
      </c>
      <c r="AX69" s="61"/>
      <c r="AY69" s="61"/>
      <c r="AZ69" s="61"/>
      <c r="BA69" s="62"/>
      <c r="BB69" s="60">
        <v>0</v>
      </c>
      <c r="BC69" s="61"/>
      <c r="BD69" s="61"/>
      <c r="BE69" s="61"/>
      <c r="BF69" s="62"/>
      <c r="BG69" s="59">
        <f>IF(ISNUMBER(AR69),AR69,0)+IF(ISNUMBER(AW69),AW69,0)</f>
        <v>424425</v>
      </c>
      <c r="BH69" s="59"/>
      <c r="BI69" s="59"/>
      <c r="BJ69" s="59"/>
      <c r="BK69" s="59"/>
    </row>
    <row r="70" spans="1:79" s="74" customFormat="1" ht="12.75" customHeight="1" x14ac:dyDescent="0.25">
      <c r="A70" s="64"/>
      <c r="B70" s="65"/>
      <c r="C70" s="65"/>
      <c r="D70" s="66"/>
      <c r="E70" s="67" t="s">
        <v>62</v>
      </c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9"/>
      <c r="X70" s="71">
        <v>2199665</v>
      </c>
      <c r="Y70" s="72"/>
      <c r="Z70" s="72"/>
      <c r="AA70" s="72"/>
      <c r="AB70" s="73"/>
      <c r="AC70" s="71">
        <v>0</v>
      </c>
      <c r="AD70" s="72"/>
      <c r="AE70" s="72"/>
      <c r="AF70" s="72"/>
      <c r="AG70" s="73"/>
      <c r="AH70" s="71">
        <v>0</v>
      </c>
      <c r="AI70" s="72"/>
      <c r="AJ70" s="72"/>
      <c r="AK70" s="72"/>
      <c r="AL70" s="73"/>
      <c r="AM70" s="71">
        <f>IF(ISNUMBER(X70),X70,0)+IF(ISNUMBER(AC70),AC70,0)</f>
        <v>2199665</v>
      </c>
      <c r="AN70" s="72"/>
      <c r="AO70" s="72"/>
      <c r="AP70" s="72"/>
      <c r="AQ70" s="73"/>
      <c r="AR70" s="71">
        <v>2353641</v>
      </c>
      <c r="AS70" s="72"/>
      <c r="AT70" s="72"/>
      <c r="AU70" s="72"/>
      <c r="AV70" s="73"/>
      <c r="AW70" s="71">
        <v>0</v>
      </c>
      <c r="AX70" s="72"/>
      <c r="AY70" s="72"/>
      <c r="AZ70" s="72"/>
      <c r="BA70" s="73"/>
      <c r="BB70" s="71">
        <v>0</v>
      </c>
      <c r="BC70" s="72"/>
      <c r="BD70" s="72"/>
      <c r="BE70" s="72"/>
      <c r="BF70" s="73"/>
      <c r="BG70" s="70">
        <f>IF(ISNUMBER(AR70),AR70,0)+IF(ISNUMBER(AW70),AW70,0)</f>
        <v>2353641</v>
      </c>
      <c r="BH70" s="70"/>
      <c r="BI70" s="70"/>
      <c r="BJ70" s="70"/>
      <c r="BK70" s="70"/>
    </row>
    <row r="72" spans="1:79" ht="14.25" customHeight="1" x14ac:dyDescent="0.25">
      <c r="A72" s="24" t="s">
        <v>90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</row>
    <row r="73" spans="1:79" ht="15" customHeight="1" x14ac:dyDescent="0.25">
      <c r="A73" s="75" t="s">
        <v>34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</row>
    <row r="74" spans="1:79" ht="23.1" customHeight="1" x14ac:dyDescent="0.25">
      <c r="A74" s="82" t="s">
        <v>84</v>
      </c>
      <c r="B74" s="83"/>
      <c r="C74" s="83"/>
      <c r="D74" s="83"/>
      <c r="E74" s="84"/>
      <c r="F74" s="31" t="s">
        <v>36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3"/>
      <c r="X74" s="34" t="s">
        <v>64</v>
      </c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8" t="s">
        <v>65</v>
      </c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40"/>
    </row>
    <row r="75" spans="1:79" ht="53.25" customHeight="1" x14ac:dyDescent="0.25">
      <c r="A75" s="85"/>
      <c r="B75" s="86"/>
      <c r="C75" s="86"/>
      <c r="D75" s="86"/>
      <c r="E75" s="87"/>
      <c r="F75" s="35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7"/>
      <c r="X75" s="38" t="s">
        <v>40</v>
      </c>
      <c r="Y75" s="39"/>
      <c r="Z75" s="39"/>
      <c r="AA75" s="39"/>
      <c r="AB75" s="40"/>
      <c r="AC75" s="38" t="s">
        <v>41</v>
      </c>
      <c r="AD75" s="39"/>
      <c r="AE75" s="39"/>
      <c r="AF75" s="39"/>
      <c r="AG75" s="40"/>
      <c r="AH75" s="41" t="s">
        <v>42</v>
      </c>
      <c r="AI75" s="42"/>
      <c r="AJ75" s="42"/>
      <c r="AK75" s="42"/>
      <c r="AL75" s="43"/>
      <c r="AM75" s="38" t="s">
        <v>43</v>
      </c>
      <c r="AN75" s="39"/>
      <c r="AO75" s="39"/>
      <c r="AP75" s="39"/>
      <c r="AQ75" s="40"/>
      <c r="AR75" s="38" t="s">
        <v>40</v>
      </c>
      <c r="AS75" s="39"/>
      <c r="AT75" s="39"/>
      <c r="AU75" s="39"/>
      <c r="AV75" s="40"/>
      <c r="AW75" s="38" t="s">
        <v>41</v>
      </c>
      <c r="AX75" s="39"/>
      <c r="AY75" s="39"/>
      <c r="AZ75" s="39"/>
      <c r="BA75" s="40"/>
      <c r="BB75" s="93" t="s">
        <v>42</v>
      </c>
      <c r="BC75" s="93"/>
      <c r="BD75" s="93"/>
      <c r="BE75" s="93"/>
      <c r="BF75" s="93"/>
      <c r="BG75" s="38" t="s">
        <v>44</v>
      </c>
      <c r="BH75" s="39"/>
      <c r="BI75" s="39"/>
      <c r="BJ75" s="39"/>
      <c r="BK75" s="40"/>
    </row>
    <row r="76" spans="1:79" ht="15" customHeight="1" x14ac:dyDescent="0.25">
      <c r="A76" s="38">
        <v>1</v>
      </c>
      <c r="B76" s="39"/>
      <c r="C76" s="39"/>
      <c r="D76" s="39"/>
      <c r="E76" s="40"/>
      <c r="F76" s="38">
        <v>2</v>
      </c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40"/>
      <c r="X76" s="38">
        <v>3</v>
      </c>
      <c r="Y76" s="39"/>
      <c r="Z76" s="39"/>
      <c r="AA76" s="39"/>
      <c r="AB76" s="40"/>
      <c r="AC76" s="38">
        <v>4</v>
      </c>
      <c r="AD76" s="39"/>
      <c r="AE76" s="39"/>
      <c r="AF76" s="39"/>
      <c r="AG76" s="40"/>
      <c r="AH76" s="38">
        <v>5</v>
      </c>
      <c r="AI76" s="39"/>
      <c r="AJ76" s="39"/>
      <c r="AK76" s="39"/>
      <c r="AL76" s="40"/>
      <c r="AM76" s="38">
        <v>6</v>
      </c>
      <c r="AN76" s="39"/>
      <c r="AO76" s="39"/>
      <c r="AP76" s="39"/>
      <c r="AQ76" s="40"/>
      <c r="AR76" s="38">
        <v>7</v>
      </c>
      <c r="AS76" s="39"/>
      <c r="AT76" s="39"/>
      <c r="AU76" s="39"/>
      <c r="AV76" s="40"/>
      <c r="AW76" s="38">
        <v>8</v>
      </c>
      <c r="AX76" s="39"/>
      <c r="AY76" s="39"/>
      <c r="AZ76" s="39"/>
      <c r="BA76" s="40"/>
      <c r="BB76" s="38">
        <v>9</v>
      </c>
      <c r="BC76" s="39"/>
      <c r="BD76" s="39"/>
      <c r="BE76" s="39"/>
      <c r="BF76" s="40"/>
      <c r="BG76" s="38">
        <v>10</v>
      </c>
      <c r="BH76" s="39"/>
      <c r="BI76" s="39"/>
      <c r="BJ76" s="39"/>
      <c r="BK76" s="40"/>
    </row>
    <row r="77" spans="1:79" s="88" customFormat="1" ht="15" hidden="1" customHeight="1" x14ac:dyDescent="0.25">
      <c r="A77" s="44" t="s">
        <v>78</v>
      </c>
      <c r="B77" s="45"/>
      <c r="C77" s="45"/>
      <c r="D77" s="45"/>
      <c r="E77" s="46"/>
      <c r="F77" s="44" t="s">
        <v>47</v>
      </c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6"/>
      <c r="X77" s="44" t="s">
        <v>66</v>
      </c>
      <c r="Y77" s="45"/>
      <c r="Z77" s="45"/>
      <c r="AA77" s="45"/>
      <c r="AB77" s="46"/>
      <c r="AC77" s="44" t="s">
        <v>67</v>
      </c>
      <c r="AD77" s="45"/>
      <c r="AE77" s="45"/>
      <c r="AF77" s="45"/>
      <c r="AG77" s="46"/>
      <c r="AH77" s="44" t="s">
        <v>68</v>
      </c>
      <c r="AI77" s="45"/>
      <c r="AJ77" s="45"/>
      <c r="AK77" s="45"/>
      <c r="AL77" s="46"/>
      <c r="AM77" s="50" t="s">
        <v>69</v>
      </c>
      <c r="AN77" s="51"/>
      <c r="AO77" s="51"/>
      <c r="AP77" s="51"/>
      <c r="AQ77" s="52"/>
      <c r="AR77" s="44" t="s">
        <v>70</v>
      </c>
      <c r="AS77" s="45"/>
      <c r="AT77" s="45"/>
      <c r="AU77" s="45"/>
      <c r="AV77" s="46"/>
      <c r="AW77" s="44" t="s">
        <v>71</v>
      </c>
      <c r="AX77" s="45"/>
      <c r="AY77" s="45"/>
      <c r="AZ77" s="45"/>
      <c r="BA77" s="46"/>
      <c r="BB77" s="44" t="s">
        <v>72</v>
      </c>
      <c r="BC77" s="45"/>
      <c r="BD77" s="45"/>
      <c r="BE77" s="45"/>
      <c r="BF77" s="46"/>
      <c r="BG77" s="50" t="s">
        <v>69</v>
      </c>
      <c r="BH77" s="51"/>
      <c r="BI77" s="51"/>
      <c r="BJ77" s="51"/>
      <c r="BK77" s="52"/>
      <c r="CA77" t="s">
        <v>91</v>
      </c>
    </row>
    <row r="78" spans="1:79" s="74" customFormat="1" ht="12.75" customHeight="1" x14ac:dyDescent="0.25">
      <c r="A78" s="64"/>
      <c r="B78" s="65"/>
      <c r="C78" s="65"/>
      <c r="D78" s="65"/>
      <c r="E78" s="66"/>
      <c r="F78" s="64" t="s">
        <v>62</v>
      </c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6"/>
      <c r="X78" s="94"/>
      <c r="Y78" s="95"/>
      <c r="Z78" s="95"/>
      <c r="AA78" s="95"/>
      <c r="AB78" s="96"/>
      <c r="AC78" s="94"/>
      <c r="AD78" s="95"/>
      <c r="AE78" s="95"/>
      <c r="AF78" s="95"/>
      <c r="AG78" s="96"/>
      <c r="AH78" s="70"/>
      <c r="AI78" s="70"/>
      <c r="AJ78" s="70"/>
      <c r="AK78" s="70"/>
      <c r="AL78" s="70"/>
      <c r="AM78" s="70">
        <f>IF(ISNUMBER(X78),X78,0)+IF(ISNUMBER(AC78),AC78,0)</f>
        <v>0</v>
      </c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>
        <f>IF(ISNUMBER(AR78),AR78,0)+IF(ISNUMBER(AW78),AW78,0)</f>
        <v>0</v>
      </c>
      <c r="BH78" s="70"/>
      <c r="BI78" s="70"/>
      <c r="BJ78" s="70"/>
      <c r="BK78" s="70"/>
      <c r="CA78" s="74" t="s">
        <v>92</v>
      </c>
    </row>
    <row r="81" spans="1:79" ht="14.25" customHeight="1" x14ac:dyDescent="0.25">
      <c r="A81" s="24" t="s">
        <v>93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</row>
    <row r="82" spans="1:79" ht="14.25" customHeight="1" x14ac:dyDescent="0.25">
      <c r="A82" s="24" t="s">
        <v>94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</row>
    <row r="83" spans="1:79" ht="15" customHeight="1" x14ac:dyDescent="0.25">
      <c r="A83" s="75" t="s">
        <v>34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</row>
    <row r="84" spans="1:79" ht="23.1" customHeight="1" x14ac:dyDescent="0.25">
      <c r="A84" s="31" t="s">
        <v>95</v>
      </c>
      <c r="B84" s="32"/>
      <c r="C84" s="32"/>
      <c r="D84" s="31" t="s">
        <v>96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3"/>
      <c r="U84" s="38" t="s">
        <v>37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40"/>
      <c r="AN84" s="38" t="s">
        <v>38</v>
      </c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40"/>
      <c r="BG84" s="34" t="s">
        <v>39</v>
      </c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</row>
    <row r="85" spans="1:79" ht="52.5" customHeight="1" x14ac:dyDescent="0.25">
      <c r="A85" s="35"/>
      <c r="B85" s="36"/>
      <c r="C85" s="36"/>
      <c r="D85" s="35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7"/>
      <c r="U85" s="38" t="s">
        <v>40</v>
      </c>
      <c r="V85" s="39"/>
      <c r="W85" s="39"/>
      <c r="X85" s="39"/>
      <c r="Y85" s="40"/>
      <c r="Z85" s="38" t="s">
        <v>41</v>
      </c>
      <c r="AA85" s="39"/>
      <c r="AB85" s="39"/>
      <c r="AC85" s="39"/>
      <c r="AD85" s="40"/>
      <c r="AE85" s="41" t="s">
        <v>42</v>
      </c>
      <c r="AF85" s="42"/>
      <c r="AG85" s="42"/>
      <c r="AH85" s="43"/>
      <c r="AI85" s="38" t="s">
        <v>43</v>
      </c>
      <c r="AJ85" s="39"/>
      <c r="AK85" s="39"/>
      <c r="AL85" s="39"/>
      <c r="AM85" s="40"/>
      <c r="AN85" s="38" t="s">
        <v>40</v>
      </c>
      <c r="AO85" s="39"/>
      <c r="AP85" s="39"/>
      <c r="AQ85" s="39"/>
      <c r="AR85" s="40"/>
      <c r="AS85" s="38" t="s">
        <v>41</v>
      </c>
      <c r="AT85" s="39"/>
      <c r="AU85" s="39"/>
      <c r="AV85" s="39"/>
      <c r="AW85" s="40"/>
      <c r="AX85" s="41" t="s">
        <v>42</v>
      </c>
      <c r="AY85" s="42"/>
      <c r="AZ85" s="42"/>
      <c r="BA85" s="43"/>
      <c r="BB85" s="38" t="s">
        <v>44</v>
      </c>
      <c r="BC85" s="39"/>
      <c r="BD85" s="39"/>
      <c r="BE85" s="39"/>
      <c r="BF85" s="40"/>
      <c r="BG85" s="38" t="s">
        <v>40</v>
      </c>
      <c r="BH85" s="39"/>
      <c r="BI85" s="39"/>
      <c r="BJ85" s="39"/>
      <c r="BK85" s="40"/>
      <c r="BL85" s="34" t="s">
        <v>41</v>
      </c>
      <c r="BM85" s="34"/>
      <c r="BN85" s="34"/>
      <c r="BO85" s="34"/>
      <c r="BP85" s="34"/>
      <c r="BQ85" s="93" t="s">
        <v>42</v>
      </c>
      <c r="BR85" s="93"/>
      <c r="BS85" s="93"/>
      <c r="BT85" s="93"/>
      <c r="BU85" s="38" t="s">
        <v>45</v>
      </c>
      <c r="BV85" s="39"/>
      <c r="BW85" s="39"/>
      <c r="BX85" s="39"/>
      <c r="BY85" s="40"/>
    </row>
    <row r="86" spans="1:79" ht="15" customHeight="1" x14ac:dyDescent="0.25">
      <c r="A86" s="38">
        <v>1</v>
      </c>
      <c r="B86" s="39"/>
      <c r="C86" s="39"/>
      <c r="D86" s="38">
        <v>2</v>
      </c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0"/>
      <c r="U86" s="38">
        <v>3</v>
      </c>
      <c r="V86" s="39"/>
      <c r="W86" s="39"/>
      <c r="X86" s="39"/>
      <c r="Y86" s="40"/>
      <c r="Z86" s="38">
        <v>4</v>
      </c>
      <c r="AA86" s="39"/>
      <c r="AB86" s="39"/>
      <c r="AC86" s="39"/>
      <c r="AD86" s="40"/>
      <c r="AE86" s="38">
        <v>5</v>
      </c>
      <c r="AF86" s="39"/>
      <c r="AG86" s="39"/>
      <c r="AH86" s="40"/>
      <c r="AI86" s="38">
        <v>6</v>
      </c>
      <c r="AJ86" s="39"/>
      <c r="AK86" s="39"/>
      <c r="AL86" s="39"/>
      <c r="AM86" s="40"/>
      <c r="AN86" s="38">
        <v>7</v>
      </c>
      <c r="AO86" s="39"/>
      <c r="AP86" s="39"/>
      <c r="AQ86" s="39"/>
      <c r="AR86" s="40"/>
      <c r="AS86" s="38">
        <v>8</v>
      </c>
      <c r="AT86" s="39"/>
      <c r="AU86" s="39"/>
      <c r="AV86" s="39"/>
      <c r="AW86" s="40"/>
      <c r="AX86" s="34">
        <v>9</v>
      </c>
      <c r="AY86" s="34"/>
      <c r="AZ86" s="34"/>
      <c r="BA86" s="34"/>
      <c r="BB86" s="38">
        <v>10</v>
      </c>
      <c r="BC86" s="39"/>
      <c r="BD86" s="39"/>
      <c r="BE86" s="39"/>
      <c r="BF86" s="40"/>
      <c r="BG86" s="38">
        <v>11</v>
      </c>
      <c r="BH86" s="39"/>
      <c r="BI86" s="39"/>
      <c r="BJ86" s="39"/>
      <c r="BK86" s="40"/>
      <c r="BL86" s="34">
        <v>12</v>
      </c>
      <c r="BM86" s="34"/>
      <c r="BN86" s="34"/>
      <c r="BO86" s="34"/>
      <c r="BP86" s="34"/>
      <c r="BQ86" s="38">
        <v>13</v>
      </c>
      <c r="BR86" s="39"/>
      <c r="BS86" s="39"/>
      <c r="BT86" s="40"/>
      <c r="BU86" s="38">
        <v>14</v>
      </c>
      <c r="BV86" s="39"/>
      <c r="BW86" s="39"/>
      <c r="BX86" s="39"/>
      <c r="BY86" s="40"/>
    </row>
    <row r="87" spans="1:79" s="88" customFormat="1" ht="14.25" hidden="1" customHeight="1" x14ac:dyDescent="0.25">
      <c r="A87" s="44" t="s">
        <v>97</v>
      </c>
      <c r="B87" s="45"/>
      <c r="C87" s="45"/>
      <c r="D87" s="44" t="s">
        <v>47</v>
      </c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6"/>
      <c r="U87" s="76" t="s">
        <v>48</v>
      </c>
      <c r="V87" s="76"/>
      <c r="W87" s="76"/>
      <c r="X87" s="76"/>
      <c r="Y87" s="76"/>
      <c r="Z87" s="76" t="s">
        <v>49</v>
      </c>
      <c r="AA87" s="76"/>
      <c r="AB87" s="76"/>
      <c r="AC87" s="76"/>
      <c r="AD87" s="76"/>
      <c r="AE87" s="76" t="s">
        <v>50</v>
      </c>
      <c r="AF87" s="76"/>
      <c r="AG87" s="76"/>
      <c r="AH87" s="76"/>
      <c r="AI87" s="89" t="s">
        <v>51</v>
      </c>
      <c r="AJ87" s="89"/>
      <c r="AK87" s="89"/>
      <c r="AL87" s="89"/>
      <c r="AM87" s="89"/>
      <c r="AN87" s="76" t="s">
        <v>52</v>
      </c>
      <c r="AO87" s="76"/>
      <c r="AP87" s="76"/>
      <c r="AQ87" s="76"/>
      <c r="AR87" s="76"/>
      <c r="AS87" s="76" t="s">
        <v>53</v>
      </c>
      <c r="AT87" s="76"/>
      <c r="AU87" s="76"/>
      <c r="AV87" s="76"/>
      <c r="AW87" s="76"/>
      <c r="AX87" s="76" t="s">
        <v>54</v>
      </c>
      <c r="AY87" s="76"/>
      <c r="AZ87" s="76"/>
      <c r="BA87" s="76"/>
      <c r="BB87" s="89" t="s">
        <v>51</v>
      </c>
      <c r="BC87" s="89"/>
      <c r="BD87" s="89"/>
      <c r="BE87" s="89"/>
      <c r="BF87" s="89"/>
      <c r="BG87" s="76" t="s">
        <v>55</v>
      </c>
      <c r="BH87" s="76"/>
      <c r="BI87" s="76"/>
      <c r="BJ87" s="76"/>
      <c r="BK87" s="76"/>
      <c r="BL87" s="76" t="s">
        <v>56</v>
      </c>
      <c r="BM87" s="76"/>
      <c r="BN87" s="76"/>
      <c r="BO87" s="76"/>
      <c r="BP87" s="76"/>
      <c r="BQ87" s="76" t="s">
        <v>57</v>
      </c>
      <c r="BR87" s="76"/>
      <c r="BS87" s="76"/>
      <c r="BT87" s="76"/>
      <c r="BU87" s="89" t="s">
        <v>51</v>
      </c>
      <c r="BV87" s="89"/>
      <c r="BW87" s="89"/>
      <c r="BX87" s="89"/>
      <c r="BY87" s="89"/>
      <c r="CA87" t="s">
        <v>98</v>
      </c>
    </row>
    <row r="88" spans="1:79" s="63" customFormat="1" ht="25.5" customHeight="1" x14ac:dyDescent="0.25">
      <c r="A88" s="53">
        <v>1</v>
      </c>
      <c r="B88" s="54"/>
      <c r="C88" s="54"/>
      <c r="D88" s="56" t="s">
        <v>99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8"/>
      <c r="U88" s="60">
        <v>1330566</v>
      </c>
      <c r="V88" s="61"/>
      <c r="W88" s="61"/>
      <c r="X88" s="61"/>
      <c r="Y88" s="62"/>
      <c r="Z88" s="60">
        <v>0</v>
      </c>
      <c r="AA88" s="61"/>
      <c r="AB88" s="61"/>
      <c r="AC88" s="61"/>
      <c r="AD88" s="62"/>
      <c r="AE88" s="60">
        <v>0</v>
      </c>
      <c r="AF88" s="61"/>
      <c r="AG88" s="61"/>
      <c r="AH88" s="62"/>
      <c r="AI88" s="60">
        <f>IF(ISNUMBER(U88),U88,0)+IF(ISNUMBER(Z88),Z88,0)</f>
        <v>1330566</v>
      </c>
      <c r="AJ88" s="61"/>
      <c r="AK88" s="61"/>
      <c r="AL88" s="61"/>
      <c r="AM88" s="62"/>
      <c r="AN88" s="60">
        <v>1845700</v>
      </c>
      <c r="AO88" s="61"/>
      <c r="AP88" s="61"/>
      <c r="AQ88" s="61"/>
      <c r="AR88" s="62"/>
      <c r="AS88" s="60">
        <v>0</v>
      </c>
      <c r="AT88" s="61"/>
      <c r="AU88" s="61"/>
      <c r="AV88" s="61"/>
      <c r="AW88" s="62"/>
      <c r="AX88" s="60">
        <v>0</v>
      </c>
      <c r="AY88" s="61"/>
      <c r="AZ88" s="61"/>
      <c r="BA88" s="62"/>
      <c r="BB88" s="60">
        <f>IF(ISNUMBER(AN88),AN88,0)+IF(ISNUMBER(AS88),AS88,0)</f>
        <v>1845700</v>
      </c>
      <c r="BC88" s="61"/>
      <c r="BD88" s="61"/>
      <c r="BE88" s="61"/>
      <c r="BF88" s="62"/>
      <c r="BG88" s="60">
        <v>2042400</v>
      </c>
      <c r="BH88" s="61"/>
      <c r="BI88" s="61"/>
      <c r="BJ88" s="61"/>
      <c r="BK88" s="62"/>
      <c r="BL88" s="60">
        <v>0</v>
      </c>
      <c r="BM88" s="61"/>
      <c r="BN88" s="61"/>
      <c r="BO88" s="61"/>
      <c r="BP88" s="62"/>
      <c r="BQ88" s="60">
        <v>0</v>
      </c>
      <c r="BR88" s="61"/>
      <c r="BS88" s="61"/>
      <c r="BT88" s="62"/>
      <c r="BU88" s="60">
        <f>IF(ISNUMBER(BG88),BG88,0)+IF(ISNUMBER(BL88),BL88,0)</f>
        <v>2042400</v>
      </c>
      <c r="BV88" s="61"/>
      <c r="BW88" s="61"/>
      <c r="BX88" s="61"/>
      <c r="BY88" s="62"/>
      <c r="CA88" s="63" t="s">
        <v>100</v>
      </c>
    </row>
    <row r="89" spans="1:79" s="74" customFormat="1" ht="12.75" customHeight="1" x14ac:dyDescent="0.25">
      <c r="A89" s="64"/>
      <c r="B89" s="65"/>
      <c r="C89" s="65"/>
      <c r="D89" s="67" t="s">
        <v>62</v>
      </c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9"/>
      <c r="U89" s="71">
        <v>1330566</v>
      </c>
      <c r="V89" s="72"/>
      <c r="W89" s="72"/>
      <c r="X89" s="72"/>
      <c r="Y89" s="73"/>
      <c r="Z89" s="71">
        <v>0</v>
      </c>
      <c r="AA89" s="72"/>
      <c r="AB89" s="72"/>
      <c r="AC89" s="72"/>
      <c r="AD89" s="73"/>
      <c r="AE89" s="71">
        <v>0</v>
      </c>
      <c r="AF89" s="72"/>
      <c r="AG89" s="72"/>
      <c r="AH89" s="73"/>
      <c r="AI89" s="71">
        <f>IF(ISNUMBER(U89),U89,0)+IF(ISNUMBER(Z89),Z89,0)</f>
        <v>1330566</v>
      </c>
      <c r="AJ89" s="72"/>
      <c r="AK89" s="72"/>
      <c r="AL89" s="72"/>
      <c r="AM89" s="73"/>
      <c r="AN89" s="71">
        <v>1845700</v>
      </c>
      <c r="AO89" s="72"/>
      <c r="AP89" s="72"/>
      <c r="AQ89" s="72"/>
      <c r="AR89" s="73"/>
      <c r="AS89" s="71">
        <v>0</v>
      </c>
      <c r="AT89" s="72"/>
      <c r="AU89" s="72"/>
      <c r="AV89" s="72"/>
      <c r="AW89" s="73"/>
      <c r="AX89" s="71">
        <v>0</v>
      </c>
      <c r="AY89" s="72"/>
      <c r="AZ89" s="72"/>
      <c r="BA89" s="73"/>
      <c r="BB89" s="71">
        <f>IF(ISNUMBER(AN89),AN89,0)+IF(ISNUMBER(AS89),AS89,0)</f>
        <v>1845700</v>
      </c>
      <c r="BC89" s="72"/>
      <c r="BD89" s="72"/>
      <c r="BE89" s="72"/>
      <c r="BF89" s="73"/>
      <c r="BG89" s="71">
        <v>2042400</v>
      </c>
      <c r="BH89" s="72"/>
      <c r="BI89" s="72"/>
      <c r="BJ89" s="72"/>
      <c r="BK89" s="73"/>
      <c r="BL89" s="71">
        <v>0</v>
      </c>
      <c r="BM89" s="72"/>
      <c r="BN89" s="72"/>
      <c r="BO89" s="72"/>
      <c r="BP89" s="73"/>
      <c r="BQ89" s="71">
        <v>0</v>
      </c>
      <c r="BR89" s="72"/>
      <c r="BS89" s="72"/>
      <c r="BT89" s="73"/>
      <c r="BU89" s="71">
        <f>IF(ISNUMBER(BG89),BG89,0)+IF(ISNUMBER(BL89),BL89,0)</f>
        <v>2042400</v>
      </c>
      <c r="BV89" s="72"/>
      <c r="BW89" s="72"/>
      <c r="BX89" s="72"/>
      <c r="BY89" s="73"/>
    </row>
    <row r="91" spans="1:79" ht="14.25" customHeight="1" x14ac:dyDescent="0.25">
      <c r="A91" s="24" t="s">
        <v>101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</row>
    <row r="92" spans="1:79" ht="15" customHeight="1" x14ac:dyDescent="0.25">
      <c r="A92" s="97" t="s">
        <v>34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</row>
    <row r="93" spans="1:79" ht="23.1" customHeight="1" x14ac:dyDescent="0.25">
      <c r="A93" s="31" t="s">
        <v>95</v>
      </c>
      <c r="B93" s="32"/>
      <c r="C93" s="32"/>
      <c r="D93" s="31" t="s">
        <v>96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3"/>
      <c r="U93" s="34" t="s">
        <v>64</v>
      </c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 t="s">
        <v>65</v>
      </c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</row>
    <row r="94" spans="1:79" ht="54" customHeight="1" x14ac:dyDescent="0.25">
      <c r="A94" s="35"/>
      <c r="B94" s="36"/>
      <c r="C94" s="36"/>
      <c r="D94" s="35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7"/>
      <c r="U94" s="38" t="s">
        <v>40</v>
      </c>
      <c r="V94" s="39"/>
      <c r="W94" s="39"/>
      <c r="X94" s="39"/>
      <c r="Y94" s="40"/>
      <c r="Z94" s="38" t="s">
        <v>41</v>
      </c>
      <c r="AA94" s="39"/>
      <c r="AB94" s="39"/>
      <c r="AC94" s="39"/>
      <c r="AD94" s="40"/>
      <c r="AE94" s="41" t="s">
        <v>42</v>
      </c>
      <c r="AF94" s="42"/>
      <c r="AG94" s="42"/>
      <c r="AH94" s="42"/>
      <c r="AI94" s="43"/>
      <c r="AJ94" s="38" t="s">
        <v>43</v>
      </c>
      <c r="AK94" s="39"/>
      <c r="AL94" s="39"/>
      <c r="AM94" s="39"/>
      <c r="AN94" s="40"/>
      <c r="AO94" s="38" t="s">
        <v>40</v>
      </c>
      <c r="AP94" s="39"/>
      <c r="AQ94" s="39"/>
      <c r="AR94" s="39"/>
      <c r="AS94" s="40"/>
      <c r="AT94" s="38" t="s">
        <v>41</v>
      </c>
      <c r="AU94" s="39"/>
      <c r="AV94" s="39"/>
      <c r="AW94" s="39"/>
      <c r="AX94" s="40"/>
      <c r="AY94" s="41" t="s">
        <v>42</v>
      </c>
      <c r="AZ94" s="42"/>
      <c r="BA94" s="42"/>
      <c r="BB94" s="42"/>
      <c r="BC94" s="43"/>
      <c r="BD94" s="34" t="s">
        <v>44</v>
      </c>
      <c r="BE94" s="34"/>
      <c r="BF94" s="34"/>
      <c r="BG94" s="34"/>
      <c r="BH94" s="34"/>
    </row>
    <row r="95" spans="1:79" ht="15" customHeight="1" x14ac:dyDescent="0.25">
      <c r="A95" s="38" t="s">
        <v>102</v>
      </c>
      <c r="B95" s="39"/>
      <c r="C95" s="39"/>
      <c r="D95" s="38">
        <v>2</v>
      </c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0"/>
      <c r="U95" s="38">
        <v>3</v>
      </c>
      <c r="V95" s="39"/>
      <c r="W95" s="39"/>
      <c r="X95" s="39"/>
      <c r="Y95" s="40"/>
      <c r="Z95" s="38">
        <v>4</v>
      </c>
      <c r="AA95" s="39"/>
      <c r="AB95" s="39"/>
      <c r="AC95" s="39"/>
      <c r="AD95" s="40"/>
      <c r="AE95" s="38">
        <v>5</v>
      </c>
      <c r="AF95" s="39"/>
      <c r="AG95" s="39"/>
      <c r="AH95" s="39"/>
      <c r="AI95" s="40"/>
      <c r="AJ95" s="38">
        <v>6</v>
      </c>
      <c r="AK95" s="39"/>
      <c r="AL95" s="39"/>
      <c r="AM95" s="39"/>
      <c r="AN95" s="40"/>
      <c r="AO95" s="38">
        <v>7</v>
      </c>
      <c r="AP95" s="39"/>
      <c r="AQ95" s="39"/>
      <c r="AR95" s="39"/>
      <c r="AS95" s="40"/>
      <c r="AT95" s="38">
        <v>8</v>
      </c>
      <c r="AU95" s="39"/>
      <c r="AV95" s="39"/>
      <c r="AW95" s="39"/>
      <c r="AX95" s="40"/>
      <c r="AY95" s="38">
        <v>9</v>
      </c>
      <c r="AZ95" s="39"/>
      <c r="BA95" s="39"/>
      <c r="BB95" s="39"/>
      <c r="BC95" s="40"/>
      <c r="BD95" s="38">
        <v>10</v>
      </c>
      <c r="BE95" s="39"/>
      <c r="BF95" s="39"/>
      <c r="BG95" s="39"/>
      <c r="BH95" s="40"/>
    </row>
    <row r="96" spans="1:79" s="88" customFormat="1" ht="12.75" hidden="1" customHeight="1" x14ac:dyDescent="0.2">
      <c r="A96" s="44" t="s">
        <v>97</v>
      </c>
      <c r="B96" s="45"/>
      <c r="C96" s="45"/>
      <c r="D96" s="44" t="s">
        <v>47</v>
      </c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6"/>
      <c r="U96" s="44" t="s">
        <v>66</v>
      </c>
      <c r="V96" s="45"/>
      <c r="W96" s="45"/>
      <c r="X96" s="45"/>
      <c r="Y96" s="46"/>
      <c r="Z96" s="44" t="s">
        <v>67</v>
      </c>
      <c r="AA96" s="45"/>
      <c r="AB96" s="45"/>
      <c r="AC96" s="45"/>
      <c r="AD96" s="46"/>
      <c r="AE96" s="44" t="s">
        <v>68</v>
      </c>
      <c r="AF96" s="45"/>
      <c r="AG96" s="45"/>
      <c r="AH96" s="45"/>
      <c r="AI96" s="46"/>
      <c r="AJ96" s="50" t="s">
        <v>69</v>
      </c>
      <c r="AK96" s="51"/>
      <c r="AL96" s="51"/>
      <c r="AM96" s="51"/>
      <c r="AN96" s="52"/>
      <c r="AO96" s="44" t="s">
        <v>70</v>
      </c>
      <c r="AP96" s="45"/>
      <c r="AQ96" s="45"/>
      <c r="AR96" s="45"/>
      <c r="AS96" s="46"/>
      <c r="AT96" s="44" t="s">
        <v>71</v>
      </c>
      <c r="AU96" s="45"/>
      <c r="AV96" s="45"/>
      <c r="AW96" s="45"/>
      <c r="AX96" s="46"/>
      <c r="AY96" s="44" t="s">
        <v>72</v>
      </c>
      <c r="AZ96" s="45"/>
      <c r="BA96" s="45"/>
      <c r="BB96" s="45"/>
      <c r="BC96" s="46"/>
      <c r="BD96" s="89" t="s">
        <v>69</v>
      </c>
      <c r="BE96" s="89"/>
      <c r="BF96" s="89"/>
      <c r="BG96" s="89"/>
      <c r="BH96" s="89"/>
      <c r="CA96" s="88" t="s">
        <v>103</v>
      </c>
    </row>
    <row r="97" spans="1:79" s="63" customFormat="1" ht="25.5" customHeight="1" x14ac:dyDescent="0.25">
      <c r="A97" s="53">
        <v>1</v>
      </c>
      <c r="B97" s="54"/>
      <c r="C97" s="54"/>
      <c r="D97" s="56" t="s">
        <v>99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8"/>
      <c r="U97" s="60">
        <v>2199665</v>
      </c>
      <c r="V97" s="61"/>
      <c r="W97" s="61"/>
      <c r="X97" s="61"/>
      <c r="Y97" s="62"/>
      <c r="Z97" s="60">
        <v>0</v>
      </c>
      <c r="AA97" s="61"/>
      <c r="AB97" s="61"/>
      <c r="AC97" s="61"/>
      <c r="AD97" s="62"/>
      <c r="AE97" s="59">
        <v>0</v>
      </c>
      <c r="AF97" s="59"/>
      <c r="AG97" s="59"/>
      <c r="AH97" s="59"/>
      <c r="AI97" s="59"/>
      <c r="AJ97" s="98">
        <f>IF(ISNUMBER(U97),U97,0)+IF(ISNUMBER(Z97),Z97,0)</f>
        <v>2199665</v>
      </c>
      <c r="AK97" s="98"/>
      <c r="AL97" s="98"/>
      <c r="AM97" s="98"/>
      <c r="AN97" s="98"/>
      <c r="AO97" s="59">
        <v>2353641</v>
      </c>
      <c r="AP97" s="59"/>
      <c r="AQ97" s="59"/>
      <c r="AR97" s="59"/>
      <c r="AS97" s="59"/>
      <c r="AT97" s="98">
        <v>0</v>
      </c>
      <c r="AU97" s="98"/>
      <c r="AV97" s="98"/>
      <c r="AW97" s="98"/>
      <c r="AX97" s="98"/>
      <c r="AY97" s="59">
        <v>0</v>
      </c>
      <c r="AZ97" s="59"/>
      <c r="BA97" s="59"/>
      <c r="BB97" s="59"/>
      <c r="BC97" s="59"/>
      <c r="BD97" s="98">
        <f>IF(ISNUMBER(AO97),AO97,0)+IF(ISNUMBER(AT97),AT97,0)</f>
        <v>2353641</v>
      </c>
      <c r="BE97" s="98"/>
      <c r="BF97" s="98"/>
      <c r="BG97" s="98"/>
      <c r="BH97" s="98"/>
      <c r="CA97" s="63" t="s">
        <v>104</v>
      </c>
    </row>
    <row r="98" spans="1:79" s="74" customFormat="1" ht="12.75" customHeight="1" x14ac:dyDescent="0.25">
      <c r="A98" s="64"/>
      <c r="B98" s="65"/>
      <c r="C98" s="65"/>
      <c r="D98" s="67" t="s">
        <v>62</v>
      </c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9"/>
      <c r="U98" s="71">
        <v>2199665</v>
      </c>
      <c r="V98" s="72"/>
      <c r="W98" s="72"/>
      <c r="X98" s="72"/>
      <c r="Y98" s="73"/>
      <c r="Z98" s="71">
        <v>0</v>
      </c>
      <c r="AA98" s="72"/>
      <c r="AB98" s="72"/>
      <c r="AC98" s="72"/>
      <c r="AD98" s="73"/>
      <c r="AE98" s="70">
        <v>0</v>
      </c>
      <c r="AF98" s="70"/>
      <c r="AG98" s="70"/>
      <c r="AH98" s="70"/>
      <c r="AI98" s="70"/>
      <c r="AJ98" s="99">
        <f>IF(ISNUMBER(U98),U98,0)+IF(ISNUMBER(Z98),Z98,0)</f>
        <v>2199665</v>
      </c>
      <c r="AK98" s="99"/>
      <c r="AL98" s="99"/>
      <c r="AM98" s="99"/>
      <c r="AN98" s="99"/>
      <c r="AO98" s="70">
        <v>2353641</v>
      </c>
      <c r="AP98" s="70"/>
      <c r="AQ98" s="70"/>
      <c r="AR98" s="70"/>
      <c r="AS98" s="70"/>
      <c r="AT98" s="99">
        <v>0</v>
      </c>
      <c r="AU98" s="99"/>
      <c r="AV98" s="99"/>
      <c r="AW98" s="99"/>
      <c r="AX98" s="99"/>
      <c r="AY98" s="70">
        <v>0</v>
      </c>
      <c r="AZ98" s="70"/>
      <c r="BA98" s="70"/>
      <c r="BB98" s="70"/>
      <c r="BC98" s="70"/>
      <c r="BD98" s="99">
        <f>IF(ISNUMBER(AO98),AO98,0)+IF(ISNUMBER(AT98),AT98,0)</f>
        <v>2353641</v>
      </c>
      <c r="BE98" s="99"/>
      <c r="BF98" s="99"/>
      <c r="BG98" s="99"/>
      <c r="BH98" s="99"/>
    </row>
    <row r="99" spans="1:79" s="100" customFormat="1" ht="12.75" customHeight="1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</row>
    <row r="101" spans="1:79" ht="14.25" customHeight="1" x14ac:dyDescent="0.25">
      <c r="A101" s="24" t="s">
        <v>105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</row>
    <row r="102" spans="1:79" ht="14.25" customHeight="1" x14ac:dyDescent="0.25">
      <c r="A102" s="24" t="s">
        <v>106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</row>
    <row r="103" spans="1:79" ht="23.1" customHeight="1" x14ac:dyDescent="0.25">
      <c r="A103" s="31" t="s">
        <v>95</v>
      </c>
      <c r="B103" s="32"/>
      <c r="C103" s="32"/>
      <c r="D103" s="34" t="s">
        <v>107</v>
      </c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 t="s">
        <v>108</v>
      </c>
      <c r="R103" s="34"/>
      <c r="S103" s="34"/>
      <c r="T103" s="34"/>
      <c r="U103" s="34"/>
      <c r="V103" s="34" t="s">
        <v>109</v>
      </c>
      <c r="W103" s="34"/>
      <c r="X103" s="34"/>
      <c r="Y103" s="34"/>
      <c r="Z103" s="34"/>
      <c r="AA103" s="34"/>
      <c r="AB103" s="34"/>
      <c r="AC103" s="34"/>
      <c r="AD103" s="34"/>
      <c r="AE103" s="34"/>
      <c r="AF103" s="38" t="s">
        <v>37</v>
      </c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40"/>
      <c r="AU103" s="38" t="s">
        <v>38</v>
      </c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40"/>
      <c r="BJ103" s="38" t="s">
        <v>39</v>
      </c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40"/>
    </row>
    <row r="104" spans="1:79" ht="32.25" customHeight="1" x14ac:dyDescent="0.25">
      <c r="A104" s="35"/>
      <c r="B104" s="36"/>
      <c r="C104" s="36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 t="s">
        <v>40</v>
      </c>
      <c r="AG104" s="34"/>
      <c r="AH104" s="34"/>
      <c r="AI104" s="34"/>
      <c r="AJ104" s="34"/>
      <c r="AK104" s="34" t="s">
        <v>41</v>
      </c>
      <c r="AL104" s="34"/>
      <c r="AM104" s="34"/>
      <c r="AN104" s="34"/>
      <c r="AO104" s="34"/>
      <c r="AP104" s="34" t="s">
        <v>110</v>
      </c>
      <c r="AQ104" s="34"/>
      <c r="AR104" s="34"/>
      <c r="AS104" s="34"/>
      <c r="AT104" s="34"/>
      <c r="AU104" s="34" t="s">
        <v>40</v>
      </c>
      <c r="AV104" s="34"/>
      <c r="AW104" s="34"/>
      <c r="AX104" s="34"/>
      <c r="AY104" s="34"/>
      <c r="AZ104" s="34" t="s">
        <v>41</v>
      </c>
      <c r="BA104" s="34"/>
      <c r="BB104" s="34"/>
      <c r="BC104" s="34"/>
      <c r="BD104" s="34"/>
      <c r="BE104" s="34" t="s">
        <v>111</v>
      </c>
      <c r="BF104" s="34"/>
      <c r="BG104" s="34"/>
      <c r="BH104" s="34"/>
      <c r="BI104" s="34"/>
      <c r="BJ104" s="34" t="s">
        <v>40</v>
      </c>
      <c r="BK104" s="34"/>
      <c r="BL104" s="34"/>
      <c r="BM104" s="34"/>
      <c r="BN104" s="34"/>
      <c r="BO104" s="34" t="s">
        <v>41</v>
      </c>
      <c r="BP104" s="34"/>
      <c r="BQ104" s="34"/>
      <c r="BR104" s="34"/>
      <c r="BS104" s="34"/>
      <c r="BT104" s="34" t="s">
        <v>45</v>
      </c>
      <c r="BU104" s="34"/>
      <c r="BV104" s="34"/>
      <c r="BW104" s="34"/>
      <c r="BX104" s="34"/>
    </row>
    <row r="105" spans="1:79" ht="15" customHeight="1" x14ac:dyDescent="0.25">
      <c r="A105" s="38">
        <v>1</v>
      </c>
      <c r="B105" s="39"/>
      <c r="C105" s="39"/>
      <c r="D105" s="34">
        <v>2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>
        <v>3</v>
      </c>
      <c r="R105" s="34"/>
      <c r="S105" s="34"/>
      <c r="T105" s="34"/>
      <c r="U105" s="34"/>
      <c r="V105" s="34">
        <v>4</v>
      </c>
      <c r="W105" s="34"/>
      <c r="X105" s="34"/>
      <c r="Y105" s="34"/>
      <c r="Z105" s="34"/>
      <c r="AA105" s="34"/>
      <c r="AB105" s="34"/>
      <c r="AC105" s="34"/>
      <c r="AD105" s="34"/>
      <c r="AE105" s="34"/>
      <c r="AF105" s="34">
        <v>5</v>
      </c>
      <c r="AG105" s="34"/>
      <c r="AH105" s="34"/>
      <c r="AI105" s="34"/>
      <c r="AJ105" s="34"/>
      <c r="AK105" s="34">
        <v>6</v>
      </c>
      <c r="AL105" s="34"/>
      <c r="AM105" s="34"/>
      <c r="AN105" s="34"/>
      <c r="AO105" s="34"/>
      <c r="AP105" s="34">
        <v>7</v>
      </c>
      <c r="AQ105" s="34"/>
      <c r="AR105" s="34"/>
      <c r="AS105" s="34"/>
      <c r="AT105" s="34"/>
      <c r="AU105" s="34">
        <v>8</v>
      </c>
      <c r="AV105" s="34"/>
      <c r="AW105" s="34"/>
      <c r="AX105" s="34"/>
      <c r="AY105" s="34"/>
      <c r="AZ105" s="34">
        <v>9</v>
      </c>
      <c r="BA105" s="34"/>
      <c r="BB105" s="34"/>
      <c r="BC105" s="34"/>
      <c r="BD105" s="34"/>
      <c r="BE105" s="34">
        <v>10</v>
      </c>
      <c r="BF105" s="34"/>
      <c r="BG105" s="34"/>
      <c r="BH105" s="34"/>
      <c r="BI105" s="34"/>
      <c r="BJ105" s="34">
        <v>11</v>
      </c>
      <c r="BK105" s="34"/>
      <c r="BL105" s="34"/>
      <c r="BM105" s="34"/>
      <c r="BN105" s="34"/>
      <c r="BO105" s="34">
        <v>12</v>
      </c>
      <c r="BP105" s="34"/>
      <c r="BQ105" s="34"/>
      <c r="BR105" s="34"/>
      <c r="BS105" s="34"/>
      <c r="BT105" s="34">
        <v>13</v>
      </c>
      <c r="BU105" s="34"/>
      <c r="BV105" s="34"/>
      <c r="BW105" s="34"/>
      <c r="BX105" s="34"/>
    </row>
    <row r="106" spans="1:79" ht="10.5" hidden="1" customHeight="1" x14ac:dyDescent="0.25">
      <c r="A106" s="44" t="s">
        <v>112</v>
      </c>
      <c r="B106" s="45"/>
      <c r="C106" s="45"/>
      <c r="D106" s="34" t="s">
        <v>47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 t="s">
        <v>113</v>
      </c>
      <c r="R106" s="34"/>
      <c r="S106" s="34"/>
      <c r="T106" s="34"/>
      <c r="U106" s="34"/>
      <c r="V106" s="34" t="s">
        <v>114</v>
      </c>
      <c r="W106" s="34"/>
      <c r="X106" s="34"/>
      <c r="Y106" s="34"/>
      <c r="Z106" s="34"/>
      <c r="AA106" s="34"/>
      <c r="AB106" s="34"/>
      <c r="AC106" s="34"/>
      <c r="AD106" s="34"/>
      <c r="AE106" s="34"/>
      <c r="AF106" s="76" t="s">
        <v>115</v>
      </c>
      <c r="AG106" s="76"/>
      <c r="AH106" s="76"/>
      <c r="AI106" s="76"/>
      <c r="AJ106" s="76"/>
      <c r="AK106" s="101" t="s">
        <v>116</v>
      </c>
      <c r="AL106" s="101"/>
      <c r="AM106" s="101"/>
      <c r="AN106" s="101"/>
      <c r="AO106" s="101"/>
      <c r="AP106" s="89" t="s">
        <v>117</v>
      </c>
      <c r="AQ106" s="89"/>
      <c r="AR106" s="89"/>
      <c r="AS106" s="89"/>
      <c r="AT106" s="89"/>
      <c r="AU106" s="76" t="s">
        <v>118</v>
      </c>
      <c r="AV106" s="76"/>
      <c r="AW106" s="76"/>
      <c r="AX106" s="76"/>
      <c r="AY106" s="76"/>
      <c r="AZ106" s="101" t="s">
        <v>119</v>
      </c>
      <c r="BA106" s="101"/>
      <c r="BB106" s="101"/>
      <c r="BC106" s="101"/>
      <c r="BD106" s="101"/>
      <c r="BE106" s="89" t="s">
        <v>117</v>
      </c>
      <c r="BF106" s="89"/>
      <c r="BG106" s="89"/>
      <c r="BH106" s="89"/>
      <c r="BI106" s="89"/>
      <c r="BJ106" s="76" t="s">
        <v>120</v>
      </c>
      <c r="BK106" s="76"/>
      <c r="BL106" s="76"/>
      <c r="BM106" s="76"/>
      <c r="BN106" s="76"/>
      <c r="BO106" s="101" t="s">
        <v>121</v>
      </c>
      <c r="BP106" s="101"/>
      <c r="BQ106" s="101"/>
      <c r="BR106" s="101"/>
      <c r="BS106" s="101"/>
      <c r="BT106" s="89" t="s">
        <v>117</v>
      </c>
      <c r="BU106" s="89"/>
      <c r="BV106" s="89"/>
      <c r="BW106" s="89"/>
      <c r="BX106" s="89"/>
      <c r="CA106" t="s">
        <v>122</v>
      </c>
    </row>
    <row r="107" spans="1:79" s="74" customFormat="1" ht="15" customHeight="1" x14ac:dyDescent="0.25">
      <c r="A107" s="64">
        <v>0</v>
      </c>
      <c r="B107" s="65"/>
      <c r="C107" s="65"/>
      <c r="D107" s="102" t="s">
        <v>123</v>
      </c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CA107" s="74" t="s">
        <v>124</v>
      </c>
    </row>
    <row r="108" spans="1:79" s="63" customFormat="1" ht="28.5" customHeight="1" x14ac:dyDescent="0.25">
      <c r="A108" s="53">
        <v>1</v>
      </c>
      <c r="B108" s="54"/>
      <c r="C108" s="54"/>
      <c r="D108" s="104" t="s">
        <v>125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8"/>
      <c r="Q108" s="34" t="s">
        <v>126</v>
      </c>
      <c r="R108" s="34"/>
      <c r="S108" s="34"/>
      <c r="T108" s="34"/>
      <c r="U108" s="34"/>
      <c r="V108" s="34" t="s">
        <v>127</v>
      </c>
      <c r="W108" s="34"/>
      <c r="X108" s="34"/>
      <c r="Y108" s="34"/>
      <c r="Z108" s="34"/>
      <c r="AA108" s="34"/>
      <c r="AB108" s="34"/>
      <c r="AC108" s="34"/>
      <c r="AD108" s="34"/>
      <c r="AE108" s="34"/>
      <c r="AF108" s="105">
        <v>1</v>
      </c>
      <c r="AG108" s="105"/>
      <c r="AH108" s="105"/>
      <c r="AI108" s="105"/>
      <c r="AJ108" s="105"/>
      <c r="AK108" s="105">
        <v>0</v>
      </c>
      <c r="AL108" s="105"/>
      <c r="AM108" s="105"/>
      <c r="AN108" s="105"/>
      <c r="AO108" s="105"/>
      <c r="AP108" s="105">
        <v>1</v>
      </c>
      <c r="AQ108" s="105"/>
      <c r="AR108" s="105"/>
      <c r="AS108" s="105"/>
      <c r="AT108" s="105"/>
      <c r="AU108" s="105">
        <v>1</v>
      </c>
      <c r="AV108" s="105"/>
      <c r="AW108" s="105"/>
      <c r="AX108" s="105"/>
      <c r="AY108" s="105"/>
      <c r="AZ108" s="105">
        <v>0</v>
      </c>
      <c r="BA108" s="105"/>
      <c r="BB108" s="105"/>
      <c r="BC108" s="105"/>
      <c r="BD108" s="105"/>
      <c r="BE108" s="105">
        <v>1</v>
      </c>
      <c r="BF108" s="105"/>
      <c r="BG108" s="105"/>
      <c r="BH108" s="105"/>
      <c r="BI108" s="105"/>
      <c r="BJ108" s="105">
        <v>1</v>
      </c>
      <c r="BK108" s="105"/>
      <c r="BL108" s="105"/>
      <c r="BM108" s="105"/>
      <c r="BN108" s="105"/>
      <c r="BO108" s="105">
        <v>0</v>
      </c>
      <c r="BP108" s="105"/>
      <c r="BQ108" s="105"/>
      <c r="BR108" s="105"/>
      <c r="BS108" s="105"/>
      <c r="BT108" s="105">
        <v>1</v>
      </c>
      <c r="BU108" s="105"/>
      <c r="BV108" s="105"/>
      <c r="BW108" s="105"/>
      <c r="BX108" s="105"/>
    </row>
    <row r="109" spans="1:79" s="63" customFormat="1" ht="45" customHeight="1" x14ac:dyDescent="0.25">
      <c r="A109" s="53">
        <v>2</v>
      </c>
      <c r="B109" s="54"/>
      <c r="C109" s="54"/>
      <c r="D109" s="104" t="s">
        <v>128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8"/>
      <c r="Q109" s="34" t="s">
        <v>126</v>
      </c>
      <c r="R109" s="34"/>
      <c r="S109" s="34"/>
      <c r="T109" s="34"/>
      <c r="U109" s="34"/>
      <c r="V109" s="34" t="s">
        <v>127</v>
      </c>
      <c r="W109" s="34"/>
      <c r="X109" s="34"/>
      <c r="Y109" s="34"/>
      <c r="Z109" s="34"/>
      <c r="AA109" s="34"/>
      <c r="AB109" s="34"/>
      <c r="AC109" s="34"/>
      <c r="AD109" s="34"/>
      <c r="AE109" s="34"/>
      <c r="AF109" s="105">
        <v>6.33</v>
      </c>
      <c r="AG109" s="105"/>
      <c r="AH109" s="105"/>
      <c r="AI109" s="105"/>
      <c r="AJ109" s="105"/>
      <c r="AK109" s="105">
        <v>0</v>
      </c>
      <c r="AL109" s="105"/>
      <c r="AM109" s="105"/>
      <c r="AN109" s="105"/>
      <c r="AO109" s="105"/>
      <c r="AP109" s="105">
        <v>6.33</v>
      </c>
      <c r="AQ109" s="105"/>
      <c r="AR109" s="105"/>
      <c r="AS109" s="105"/>
      <c r="AT109" s="105"/>
      <c r="AU109" s="105">
        <v>7</v>
      </c>
      <c r="AV109" s="105"/>
      <c r="AW109" s="105"/>
      <c r="AX109" s="105"/>
      <c r="AY109" s="105"/>
      <c r="AZ109" s="105">
        <v>0</v>
      </c>
      <c r="BA109" s="105"/>
      <c r="BB109" s="105"/>
      <c r="BC109" s="105"/>
      <c r="BD109" s="105"/>
      <c r="BE109" s="105">
        <v>7</v>
      </c>
      <c r="BF109" s="105"/>
      <c r="BG109" s="105"/>
      <c r="BH109" s="105"/>
      <c r="BI109" s="105"/>
      <c r="BJ109" s="105">
        <v>7</v>
      </c>
      <c r="BK109" s="105"/>
      <c r="BL109" s="105"/>
      <c r="BM109" s="105"/>
      <c r="BN109" s="105"/>
      <c r="BO109" s="105">
        <v>0</v>
      </c>
      <c r="BP109" s="105"/>
      <c r="BQ109" s="105"/>
      <c r="BR109" s="105"/>
      <c r="BS109" s="105"/>
      <c r="BT109" s="105">
        <v>7</v>
      </c>
      <c r="BU109" s="105"/>
      <c r="BV109" s="105"/>
      <c r="BW109" s="105"/>
      <c r="BX109" s="105"/>
    </row>
    <row r="110" spans="1:79" s="63" customFormat="1" ht="30" customHeight="1" x14ac:dyDescent="0.25">
      <c r="A110" s="53">
        <v>3</v>
      </c>
      <c r="B110" s="54"/>
      <c r="C110" s="54"/>
      <c r="D110" s="104" t="s">
        <v>129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8"/>
      <c r="Q110" s="34" t="s">
        <v>126</v>
      </c>
      <c r="R110" s="34"/>
      <c r="S110" s="34"/>
      <c r="T110" s="34"/>
      <c r="U110" s="34"/>
      <c r="V110" s="34" t="s">
        <v>127</v>
      </c>
      <c r="W110" s="34"/>
      <c r="X110" s="34"/>
      <c r="Y110" s="34"/>
      <c r="Z110" s="34"/>
      <c r="AA110" s="34"/>
      <c r="AB110" s="34"/>
      <c r="AC110" s="34"/>
      <c r="AD110" s="34"/>
      <c r="AE110" s="34"/>
      <c r="AF110" s="105">
        <v>6.33</v>
      </c>
      <c r="AG110" s="105"/>
      <c r="AH110" s="105"/>
      <c r="AI110" s="105"/>
      <c r="AJ110" s="105"/>
      <c r="AK110" s="105">
        <v>0</v>
      </c>
      <c r="AL110" s="105"/>
      <c r="AM110" s="105"/>
      <c r="AN110" s="105"/>
      <c r="AO110" s="105"/>
      <c r="AP110" s="105">
        <v>6.33</v>
      </c>
      <c r="AQ110" s="105"/>
      <c r="AR110" s="105"/>
      <c r="AS110" s="105"/>
      <c r="AT110" s="105"/>
      <c r="AU110" s="105">
        <v>7</v>
      </c>
      <c r="AV110" s="105"/>
      <c r="AW110" s="105"/>
      <c r="AX110" s="105"/>
      <c r="AY110" s="105"/>
      <c r="AZ110" s="105">
        <v>0</v>
      </c>
      <c r="BA110" s="105"/>
      <c r="BB110" s="105"/>
      <c r="BC110" s="105"/>
      <c r="BD110" s="105"/>
      <c r="BE110" s="105">
        <v>7</v>
      </c>
      <c r="BF110" s="105"/>
      <c r="BG110" s="105"/>
      <c r="BH110" s="105"/>
      <c r="BI110" s="105"/>
      <c r="BJ110" s="105">
        <v>7</v>
      </c>
      <c r="BK110" s="105"/>
      <c r="BL110" s="105"/>
      <c r="BM110" s="105"/>
      <c r="BN110" s="105"/>
      <c r="BO110" s="105">
        <v>0</v>
      </c>
      <c r="BP110" s="105"/>
      <c r="BQ110" s="105"/>
      <c r="BR110" s="105"/>
      <c r="BS110" s="105"/>
      <c r="BT110" s="105">
        <v>7</v>
      </c>
      <c r="BU110" s="105"/>
      <c r="BV110" s="105"/>
      <c r="BW110" s="105"/>
      <c r="BX110" s="105"/>
    </row>
    <row r="111" spans="1:79" s="74" customFormat="1" ht="15" customHeight="1" x14ac:dyDescent="0.25">
      <c r="A111" s="64">
        <v>0</v>
      </c>
      <c r="B111" s="65"/>
      <c r="C111" s="65"/>
      <c r="D111" s="106" t="s">
        <v>130</v>
      </c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9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</row>
    <row r="112" spans="1:79" s="63" customFormat="1" ht="15" customHeight="1" x14ac:dyDescent="0.25">
      <c r="A112" s="53">
        <v>1</v>
      </c>
      <c r="B112" s="54"/>
      <c r="C112" s="54"/>
      <c r="D112" s="104" t="s">
        <v>131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8"/>
      <c r="Q112" s="34" t="s">
        <v>126</v>
      </c>
      <c r="R112" s="34"/>
      <c r="S112" s="34"/>
      <c r="T112" s="34"/>
      <c r="U112" s="34"/>
      <c r="V112" s="34" t="s">
        <v>132</v>
      </c>
      <c r="W112" s="34"/>
      <c r="X112" s="34"/>
      <c r="Y112" s="34"/>
      <c r="Z112" s="34"/>
      <c r="AA112" s="34"/>
      <c r="AB112" s="34"/>
      <c r="AC112" s="34"/>
      <c r="AD112" s="34"/>
      <c r="AE112" s="34"/>
      <c r="AF112" s="105">
        <v>627</v>
      </c>
      <c r="AG112" s="105"/>
      <c r="AH112" s="105"/>
      <c r="AI112" s="105"/>
      <c r="AJ112" s="105"/>
      <c r="AK112" s="105">
        <v>0</v>
      </c>
      <c r="AL112" s="105"/>
      <c r="AM112" s="105"/>
      <c r="AN112" s="105"/>
      <c r="AO112" s="105"/>
      <c r="AP112" s="105">
        <v>627</v>
      </c>
      <c r="AQ112" s="105"/>
      <c r="AR112" s="105"/>
      <c r="AS112" s="105"/>
      <c r="AT112" s="105"/>
      <c r="AU112" s="105">
        <v>697</v>
      </c>
      <c r="AV112" s="105"/>
      <c r="AW112" s="105"/>
      <c r="AX112" s="105"/>
      <c r="AY112" s="105"/>
      <c r="AZ112" s="105">
        <v>0</v>
      </c>
      <c r="BA112" s="105"/>
      <c r="BB112" s="105"/>
      <c r="BC112" s="105"/>
      <c r="BD112" s="105"/>
      <c r="BE112" s="105">
        <v>697</v>
      </c>
      <c r="BF112" s="105"/>
      <c r="BG112" s="105"/>
      <c r="BH112" s="105"/>
      <c r="BI112" s="105"/>
      <c r="BJ112" s="105">
        <v>1000</v>
      </c>
      <c r="BK112" s="105"/>
      <c r="BL112" s="105"/>
      <c r="BM112" s="105"/>
      <c r="BN112" s="105"/>
      <c r="BO112" s="105">
        <v>0</v>
      </c>
      <c r="BP112" s="105"/>
      <c r="BQ112" s="105"/>
      <c r="BR112" s="105"/>
      <c r="BS112" s="105"/>
      <c r="BT112" s="105">
        <v>1000</v>
      </c>
      <c r="BU112" s="105"/>
      <c r="BV112" s="105"/>
      <c r="BW112" s="105"/>
      <c r="BX112" s="105"/>
    </row>
    <row r="113" spans="1:79" s="63" customFormat="1" ht="30" customHeight="1" x14ac:dyDescent="0.25">
      <c r="A113" s="53">
        <v>2</v>
      </c>
      <c r="B113" s="54"/>
      <c r="C113" s="54"/>
      <c r="D113" s="104" t="s">
        <v>133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8"/>
      <c r="Q113" s="34" t="s">
        <v>126</v>
      </c>
      <c r="R113" s="34"/>
      <c r="S113" s="34"/>
      <c r="T113" s="34"/>
      <c r="U113" s="34"/>
      <c r="V113" s="34" t="s">
        <v>132</v>
      </c>
      <c r="W113" s="34"/>
      <c r="X113" s="34"/>
      <c r="Y113" s="34"/>
      <c r="Z113" s="34"/>
      <c r="AA113" s="34"/>
      <c r="AB113" s="34"/>
      <c r="AC113" s="34"/>
      <c r="AD113" s="34"/>
      <c r="AE113" s="34"/>
      <c r="AF113" s="105">
        <v>2039</v>
      </c>
      <c r="AG113" s="105"/>
      <c r="AH113" s="105"/>
      <c r="AI113" s="105"/>
      <c r="AJ113" s="105"/>
      <c r="AK113" s="105">
        <v>0</v>
      </c>
      <c r="AL113" s="105"/>
      <c r="AM113" s="105"/>
      <c r="AN113" s="105"/>
      <c r="AO113" s="105"/>
      <c r="AP113" s="105">
        <v>2039</v>
      </c>
      <c r="AQ113" s="105"/>
      <c r="AR113" s="105"/>
      <c r="AS113" s="105"/>
      <c r="AT113" s="105"/>
      <c r="AU113" s="105">
        <v>1550</v>
      </c>
      <c r="AV113" s="105"/>
      <c r="AW113" s="105"/>
      <c r="AX113" s="105"/>
      <c r="AY113" s="105"/>
      <c r="AZ113" s="105">
        <v>0</v>
      </c>
      <c r="BA113" s="105"/>
      <c r="BB113" s="105"/>
      <c r="BC113" s="105"/>
      <c r="BD113" s="105"/>
      <c r="BE113" s="105">
        <v>1550</v>
      </c>
      <c r="BF113" s="105"/>
      <c r="BG113" s="105"/>
      <c r="BH113" s="105"/>
      <c r="BI113" s="105"/>
      <c r="BJ113" s="105">
        <v>2550</v>
      </c>
      <c r="BK113" s="105"/>
      <c r="BL113" s="105"/>
      <c r="BM113" s="105"/>
      <c r="BN113" s="105"/>
      <c r="BO113" s="105">
        <v>0</v>
      </c>
      <c r="BP113" s="105"/>
      <c r="BQ113" s="105"/>
      <c r="BR113" s="105"/>
      <c r="BS113" s="105"/>
      <c r="BT113" s="105">
        <v>2550</v>
      </c>
      <c r="BU113" s="105"/>
      <c r="BV113" s="105"/>
      <c r="BW113" s="105"/>
      <c r="BX113" s="105"/>
    </row>
    <row r="114" spans="1:79" s="63" customFormat="1" ht="30" customHeight="1" x14ac:dyDescent="0.25">
      <c r="A114" s="53">
        <v>3</v>
      </c>
      <c r="B114" s="54"/>
      <c r="C114" s="54"/>
      <c r="D114" s="104" t="s">
        <v>134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8"/>
      <c r="Q114" s="34" t="s">
        <v>135</v>
      </c>
      <c r="R114" s="34"/>
      <c r="S114" s="34"/>
      <c r="T114" s="34"/>
      <c r="U114" s="34"/>
      <c r="V114" s="104" t="s">
        <v>136</v>
      </c>
      <c r="W114" s="57"/>
      <c r="X114" s="57"/>
      <c r="Y114" s="57"/>
      <c r="Z114" s="57"/>
      <c r="AA114" s="57"/>
      <c r="AB114" s="57"/>
      <c r="AC114" s="57"/>
      <c r="AD114" s="57"/>
      <c r="AE114" s="58"/>
      <c r="AF114" s="105">
        <v>103</v>
      </c>
      <c r="AG114" s="105"/>
      <c r="AH114" s="105"/>
      <c r="AI114" s="105"/>
      <c r="AJ114" s="105"/>
      <c r="AK114" s="105">
        <v>0</v>
      </c>
      <c r="AL114" s="105"/>
      <c r="AM114" s="105"/>
      <c r="AN114" s="105"/>
      <c r="AO114" s="105"/>
      <c r="AP114" s="105">
        <v>103</v>
      </c>
      <c r="AQ114" s="105"/>
      <c r="AR114" s="105"/>
      <c r="AS114" s="105"/>
      <c r="AT114" s="105"/>
      <c r="AU114" s="105">
        <v>83</v>
      </c>
      <c r="AV114" s="105"/>
      <c r="AW114" s="105"/>
      <c r="AX114" s="105"/>
      <c r="AY114" s="105"/>
      <c r="AZ114" s="105">
        <v>0</v>
      </c>
      <c r="BA114" s="105"/>
      <c r="BB114" s="105"/>
      <c r="BC114" s="105"/>
      <c r="BD114" s="105"/>
      <c r="BE114" s="105">
        <v>83</v>
      </c>
      <c r="BF114" s="105"/>
      <c r="BG114" s="105"/>
      <c r="BH114" s="105"/>
      <c r="BI114" s="105"/>
      <c r="BJ114" s="105">
        <v>83</v>
      </c>
      <c r="BK114" s="105"/>
      <c r="BL114" s="105"/>
      <c r="BM114" s="105"/>
      <c r="BN114" s="105"/>
      <c r="BO114" s="105">
        <v>0</v>
      </c>
      <c r="BP114" s="105"/>
      <c r="BQ114" s="105"/>
      <c r="BR114" s="105"/>
      <c r="BS114" s="105"/>
      <c r="BT114" s="105">
        <v>83</v>
      </c>
      <c r="BU114" s="105"/>
      <c r="BV114" s="105"/>
      <c r="BW114" s="105"/>
      <c r="BX114" s="105"/>
    </row>
    <row r="115" spans="1:79" s="74" customFormat="1" ht="15" customHeight="1" x14ac:dyDescent="0.25">
      <c r="A115" s="64">
        <v>0</v>
      </c>
      <c r="B115" s="65"/>
      <c r="C115" s="65"/>
      <c r="D115" s="106" t="s">
        <v>137</v>
      </c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9"/>
      <c r="Q115" s="102"/>
      <c r="R115" s="102"/>
      <c r="S115" s="102"/>
      <c r="T115" s="102"/>
      <c r="U115" s="102"/>
      <c r="V115" s="106"/>
      <c r="W115" s="68"/>
      <c r="X115" s="68"/>
      <c r="Y115" s="68"/>
      <c r="Z115" s="68"/>
      <c r="AA115" s="68"/>
      <c r="AB115" s="68"/>
      <c r="AC115" s="68"/>
      <c r="AD115" s="68"/>
      <c r="AE115" s="69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</row>
    <row r="116" spans="1:79" s="63" customFormat="1" ht="28.5" customHeight="1" x14ac:dyDescent="0.25">
      <c r="A116" s="53">
        <v>1</v>
      </c>
      <c r="B116" s="54"/>
      <c r="C116" s="54"/>
      <c r="D116" s="104" t="s">
        <v>138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8"/>
      <c r="Q116" s="34" t="s">
        <v>126</v>
      </c>
      <c r="R116" s="34"/>
      <c r="S116" s="34"/>
      <c r="T116" s="34"/>
      <c r="U116" s="34"/>
      <c r="V116" s="104" t="s">
        <v>132</v>
      </c>
      <c r="W116" s="57"/>
      <c r="X116" s="57"/>
      <c r="Y116" s="57"/>
      <c r="Z116" s="57"/>
      <c r="AA116" s="57"/>
      <c r="AB116" s="57"/>
      <c r="AC116" s="57"/>
      <c r="AD116" s="57"/>
      <c r="AE116" s="58"/>
      <c r="AF116" s="105">
        <v>99</v>
      </c>
      <c r="AG116" s="105"/>
      <c r="AH116" s="105"/>
      <c r="AI116" s="105"/>
      <c r="AJ116" s="105"/>
      <c r="AK116" s="105">
        <v>0</v>
      </c>
      <c r="AL116" s="105"/>
      <c r="AM116" s="105"/>
      <c r="AN116" s="105"/>
      <c r="AO116" s="105"/>
      <c r="AP116" s="105">
        <v>99</v>
      </c>
      <c r="AQ116" s="105"/>
      <c r="AR116" s="105"/>
      <c r="AS116" s="105"/>
      <c r="AT116" s="105"/>
      <c r="AU116" s="105">
        <v>87</v>
      </c>
      <c r="AV116" s="105"/>
      <c r="AW116" s="105"/>
      <c r="AX116" s="105"/>
      <c r="AY116" s="105"/>
      <c r="AZ116" s="105">
        <v>0</v>
      </c>
      <c r="BA116" s="105"/>
      <c r="BB116" s="105"/>
      <c r="BC116" s="105"/>
      <c r="BD116" s="105"/>
      <c r="BE116" s="105">
        <v>87</v>
      </c>
      <c r="BF116" s="105"/>
      <c r="BG116" s="105"/>
      <c r="BH116" s="105"/>
      <c r="BI116" s="105"/>
      <c r="BJ116" s="105">
        <v>143</v>
      </c>
      <c r="BK116" s="105"/>
      <c r="BL116" s="105"/>
      <c r="BM116" s="105"/>
      <c r="BN116" s="105"/>
      <c r="BO116" s="105">
        <v>0</v>
      </c>
      <c r="BP116" s="105"/>
      <c r="BQ116" s="105"/>
      <c r="BR116" s="105"/>
      <c r="BS116" s="105"/>
      <c r="BT116" s="105">
        <v>143</v>
      </c>
      <c r="BU116" s="105"/>
      <c r="BV116" s="105"/>
      <c r="BW116" s="105"/>
      <c r="BX116" s="105"/>
    </row>
    <row r="117" spans="1:79" s="63" customFormat="1" ht="30" customHeight="1" x14ac:dyDescent="0.25">
      <c r="A117" s="53">
        <v>2</v>
      </c>
      <c r="B117" s="54"/>
      <c r="C117" s="54"/>
      <c r="D117" s="104" t="s">
        <v>139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8"/>
      <c r="Q117" s="34" t="s">
        <v>126</v>
      </c>
      <c r="R117" s="34"/>
      <c r="S117" s="34"/>
      <c r="T117" s="34"/>
      <c r="U117" s="34"/>
      <c r="V117" s="104" t="s">
        <v>132</v>
      </c>
      <c r="W117" s="57"/>
      <c r="X117" s="57"/>
      <c r="Y117" s="57"/>
      <c r="Z117" s="57"/>
      <c r="AA117" s="57"/>
      <c r="AB117" s="57"/>
      <c r="AC117" s="57"/>
      <c r="AD117" s="57"/>
      <c r="AE117" s="58"/>
      <c r="AF117" s="105">
        <v>322</v>
      </c>
      <c r="AG117" s="105"/>
      <c r="AH117" s="105"/>
      <c r="AI117" s="105"/>
      <c r="AJ117" s="105"/>
      <c r="AK117" s="105">
        <v>0</v>
      </c>
      <c r="AL117" s="105"/>
      <c r="AM117" s="105"/>
      <c r="AN117" s="105"/>
      <c r="AO117" s="105"/>
      <c r="AP117" s="105">
        <v>322</v>
      </c>
      <c r="AQ117" s="105"/>
      <c r="AR117" s="105"/>
      <c r="AS117" s="105"/>
      <c r="AT117" s="105"/>
      <c r="AU117" s="105">
        <v>194</v>
      </c>
      <c r="AV117" s="105"/>
      <c r="AW117" s="105"/>
      <c r="AX117" s="105"/>
      <c r="AY117" s="105"/>
      <c r="AZ117" s="105">
        <v>0</v>
      </c>
      <c r="BA117" s="105"/>
      <c r="BB117" s="105"/>
      <c r="BC117" s="105"/>
      <c r="BD117" s="105"/>
      <c r="BE117" s="105">
        <v>194</v>
      </c>
      <c r="BF117" s="105"/>
      <c r="BG117" s="105"/>
      <c r="BH117" s="105"/>
      <c r="BI117" s="105"/>
      <c r="BJ117" s="105">
        <v>400</v>
      </c>
      <c r="BK117" s="105"/>
      <c r="BL117" s="105"/>
      <c r="BM117" s="105"/>
      <c r="BN117" s="105"/>
      <c r="BO117" s="105">
        <v>0</v>
      </c>
      <c r="BP117" s="105"/>
      <c r="BQ117" s="105"/>
      <c r="BR117" s="105"/>
      <c r="BS117" s="105"/>
      <c r="BT117" s="105">
        <v>400</v>
      </c>
      <c r="BU117" s="105"/>
      <c r="BV117" s="105"/>
      <c r="BW117" s="105"/>
      <c r="BX117" s="105"/>
    </row>
    <row r="118" spans="1:79" s="63" customFormat="1" ht="30" customHeight="1" x14ac:dyDescent="0.25">
      <c r="A118" s="53">
        <v>3</v>
      </c>
      <c r="B118" s="54"/>
      <c r="C118" s="54"/>
      <c r="D118" s="104" t="s">
        <v>140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8"/>
      <c r="Q118" s="34" t="s">
        <v>141</v>
      </c>
      <c r="R118" s="34"/>
      <c r="S118" s="34"/>
      <c r="T118" s="34"/>
      <c r="U118" s="34"/>
      <c r="V118" s="104" t="s">
        <v>132</v>
      </c>
      <c r="W118" s="57"/>
      <c r="X118" s="57"/>
      <c r="Y118" s="57"/>
      <c r="Z118" s="57"/>
      <c r="AA118" s="57"/>
      <c r="AB118" s="57"/>
      <c r="AC118" s="57"/>
      <c r="AD118" s="57"/>
      <c r="AE118" s="58"/>
      <c r="AF118" s="105">
        <v>12918.12</v>
      </c>
      <c r="AG118" s="105"/>
      <c r="AH118" s="105"/>
      <c r="AI118" s="105"/>
      <c r="AJ118" s="105"/>
      <c r="AK118" s="105">
        <v>0</v>
      </c>
      <c r="AL118" s="105"/>
      <c r="AM118" s="105"/>
      <c r="AN118" s="105"/>
      <c r="AO118" s="105"/>
      <c r="AP118" s="105">
        <v>12918.12</v>
      </c>
      <c r="AQ118" s="105"/>
      <c r="AR118" s="105"/>
      <c r="AS118" s="105"/>
      <c r="AT118" s="105"/>
      <c r="AU118" s="105">
        <v>22237.35</v>
      </c>
      <c r="AV118" s="105"/>
      <c r="AW118" s="105"/>
      <c r="AX118" s="105"/>
      <c r="AY118" s="105"/>
      <c r="AZ118" s="105">
        <v>0</v>
      </c>
      <c r="BA118" s="105"/>
      <c r="BB118" s="105"/>
      <c r="BC118" s="105"/>
      <c r="BD118" s="105"/>
      <c r="BE118" s="105">
        <v>22237.35</v>
      </c>
      <c r="BF118" s="105"/>
      <c r="BG118" s="105"/>
      <c r="BH118" s="105"/>
      <c r="BI118" s="105"/>
      <c r="BJ118" s="105">
        <v>24607.23</v>
      </c>
      <c r="BK118" s="105"/>
      <c r="BL118" s="105"/>
      <c r="BM118" s="105"/>
      <c r="BN118" s="105"/>
      <c r="BO118" s="105">
        <v>0</v>
      </c>
      <c r="BP118" s="105"/>
      <c r="BQ118" s="105"/>
      <c r="BR118" s="105"/>
      <c r="BS118" s="105"/>
      <c r="BT118" s="105">
        <v>24607.23</v>
      </c>
      <c r="BU118" s="105"/>
      <c r="BV118" s="105"/>
      <c r="BW118" s="105"/>
      <c r="BX118" s="105"/>
    </row>
    <row r="120" spans="1:79" ht="14.25" customHeight="1" x14ac:dyDescent="0.25">
      <c r="A120" s="24" t="s">
        <v>142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</row>
    <row r="121" spans="1:79" ht="23.1" customHeight="1" x14ac:dyDescent="0.25">
      <c r="A121" s="31" t="s">
        <v>95</v>
      </c>
      <c r="B121" s="32"/>
      <c r="C121" s="32"/>
      <c r="D121" s="34" t="s">
        <v>107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 t="s">
        <v>108</v>
      </c>
      <c r="R121" s="34"/>
      <c r="S121" s="34"/>
      <c r="T121" s="34"/>
      <c r="U121" s="34"/>
      <c r="V121" s="34" t="s">
        <v>109</v>
      </c>
      <c r="W121" s="34"/>
      <c r="X121" s="34"/>
      <c r="Y121" s="34"/>
      <c r="Z121" s="34"/>
      <c r="AA121" s="34"/>
      <c r="AB121" s="34"/>
      <c r="AC121" s="34"/>
      <c r="AD121" s="34"/>
      <c r="AE121" s="34"/>
      <c r="AF121" s="38" t="s">
        <v>64</v>
      </c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40"/>
      <c r="AU121" s="38" t="s">
        <v>65</v>
      </c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40"/>
    </row>
    <row r="122" spans="1:79" ht="28.5" customHeight="1" x14ac:dyDescent="0.25">
      <c r="A122" s="35"/>
      <c r="B122" s="36"/>
      <c r="C122" s="36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 t="s">
        <v>40</v>
      </c>
      <c r="AG122" s="34"/>
      <c r="AH122" s="34"/>
      <c r="AI122" s="34"/>
      <c r="AJ122" s="34"/>
      <c r="AK122" s="34" t="s">
        <v>41</v>
      </c>
      <c r="AL122" s="34"/>
      <c r="AM122" s="34"/>
      <c r="AN122" s="34"/>
      <c r="AO122" s="34"/>
      <c r="AP122" s="34" t="s">
        <v>110</v>
      </c>
      <c r="AQ122" s="34"/>
      <c r="AR122" s="34"/>
      <c r="AS122" s="34"/>
      <c r="AT122" s="34"/>
      <c r="AU122" s="34" t="s">
        <v>40</v>
      </c>
      <c r="AV122" s="34"/>
      <c r="AW122" s="34"/>
      <c r="AX122" s="34"/>
      <c r="AY122" s="34"/>
      <c r="AZ122" s="34" t="s">
        <v>41</v>
      </c>
      <c r="BA122" s="34"/>
      <c r="BB122" s="34"/>
      <c r="BC122" s="34"/>
      <c r="BD122" s="34"/>
      <c r="BE122" s="34" t="s">
        <v>111</v>
      </c>
      <c r="BF122" s="34"/>
      <c r="BG122" s="34"/>
      <c r="BH122" s="34"/>
      <c r="BI122" s="34"/>
    </row>
    <row r="123" spans="1:79" ht="15" customHeight="1" x14ac:dyDescent="0.25">
      <c r="A123" s="38">
        <v>1</v>
      </c>
      <c r="B123" s="39"/>
      <c r="C123" s="39"/>
      <c r="D123" s="34">
        <v>2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>
        <v>3</v>
      </c>
      <c r="R123" s="34"/>
      <c r="S123" s="34"/>
      <c r="T123" s="34"/>
      <c r="U123" s="34"/>
      <c r="V123" s="34">
        <v>4</v>
      </c>
      <c r="W123" s="34"/>
      <c r="X123" s="34"/>
      <c r="Y123" s="34"/>
      <c r="Z123" s="34"/>
      <c r="AA123" s="34"/>
      <c r="AB123" s="34"/>
      <c r="AC123" s="34"/>
      <c r="AD123" s="34"/>
      <c r="AE123" s="34"/>
      <c r="AF123" s="34">
        <v>5</v>
      </c>
      <c r="AG123" s="34"/>
      <c r="AH123" s="34"/>
      <c r="AI123" s="34"/>
      <c r="AJ123" s="34"/>
      <c r="AK123" s="34">
        <v>6</v>
      </c>
      <c r="AL123" s="34"/>
      <c r="AM123" s="34"/>
      <c r="AN123" s="34"/>
      <c r="AO123" s="34"/>
      <c r="AP123" s="34">
        <v>7</v>
      </c>
      <c r="AQ123" s="34"/>
      <c r="AR123" s="34"/>
      <c r="AS123" s="34"/>
      <c r="AT123" s="34"/>
      <c r="AU123" s="34">
        <v>8</v>
      </c>
      <c r="AV123" s="34"/>
      <c r="AW123" s="34"/>
      <c r="AX123" s="34"/>
      <c r="AY123" s="34"/>
      <c r="AZ123" s="34">
        <v>9</v>
      </c>
      <c r="BA123" s="34"/>
      <c r="BB123" s="34"/>
      <c r="BC123" s="34"/>
      <c r="BD123" s="34"/>
      <c r="BE123" s="34">
        <v>10</v>
      </c>
      <c r="BF123" s="34"/>
      <c r="BG123" s="34"/>
      <c r="BH123" s="34"/>
      <c r="BI123" s="34"/>
    </row>
    <row r="124" spans="1:79" ht="15.75" hidden="1" customHeight="1" x14ac:dyDescent="0.25">
      <c r="A124" s="44" t="s">
        <v>112</v>
      </c>
      <c r="B124" s="45"/>
      <c r="C124" s="45"/>
      <c r="D124" s="34" t="s">
        <v>47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 t="s">
        <v>113</v>
      </c>
      <c r="R124" s="34"/>
      <c r="S124" s="34"/>
      <c r="T124" s="34"/>
      <c r="U124" s="34"/>
      <c r="V124" s="34" t="s">
        <v>114</v>
      </c>
      <c r="W124" s="34"/>
      <c r="X124" s="34"/>
      <c r="Y124" s="34"/>
      <c r="Z124" s="34"/>
      <c r="AA124" s="34"/>
      <c r="AB124" s="34"/>
      <c r="AC124" s="34"/>
      <c r="AD124" s="34"/>
      <c r="AE124" s="34"/>
      <c r="AF124" s="76" t="s">
        <v>143</v>
      </c>
      <c r="AG124" s="76"/>
      <c r="AH124" s="76"/>
      <c r="AI124" s="76"/>
      <c r="AJ124" s="76"/>
      <c r="AK124" s="101" t="s">
        <v>144</v>
      </c>
      <c r="AL124" s="101"/>
      <c r="AM124" s="101"/>
      <c r="AN124" s="101"/>
      <c r="AO124" s="101"/>
      <c r="AP124" s="89" t="s">
        <v>117</v>
      </c>
      <c r="AQ124" s="89"/>
      <c r="AR124" s="89"/>
      <c r="AS124" s="89"/>
      <c r="AT124" s="89"/>
      <c r="AU124" s="76" t="s">
        <v>145</v>
      </c>
      <c r="AV124" s="76"/>
      <c r="AW124" s="76"/>
      <c r="AX124" s="76"/>
      <c r="AY124" s="76"/>
      <c r="AZ124" s="101" t="s">
        <v>146</v>
      </c>
      <c r="BA124" s="101"/>
      <c r="BB124" s="101"/>
      <c r="BC124" s="101"/>
      <c r="BD124" s="101"/>
      <c r="BE124" s="89" t="s">
        <v>117</v>
      </c>
      <c r="BF124" s="89"/>
      <c r="BG124" s="89"/>
      <c r="BH124" s="89"/>
      <c r="BI124" s="89"/>
      <c r="CA124" t="s">
        <v>147</v>
      </c>
    </row>
    <row r="125" spans="1:79" s="74" customFormat="1" ht="14.25" x14ac:dyDescent="0.25">
      <c r="A125" s="64">
        <v>0</v>
      </c>
      <c r="B125" s="65"/>
      <c r="C125" s="65"/>
      <c r="D125" s="102" t="s">
        <v>123</v>
      </c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CA125" s="74" t="s">
        <v>148</v>
      </c>
    </row>
    <row r="126" spans="1:79" s="63" customFormat="1" ht="28.5" customHeight="1" x14ac:dyDescent="0.25">
      <c r="A126" s="53">
        <v>1</v>
      </c>
      <c r="B126" s="54"/>
      <c r="C126" s="54"/>
      <c r="D126" s="104" t="s">
        <v>125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8"/>
      <c r="Q126" s="34" t="s">
        <v>126</v>
      </c>
      <c r="R126" s="34"/>
      <c r="S126" s="34"/>
      <c r="T126" s="34"/>
      <c r="U126" s="34"/>
      <c r="V126" s="34" t="s">
        <v>127</v>
      </c>
      <c r="W126" s="34"/>
      <c r="X126" s="34"/>
      <c r="Y126" s="34"/>
      <c r="Z126" s="34"/>
      <c r="AA126" s="34"/>
      <c r="AB126" s="34"/>
      <c r="AC126" s="34"/>
      <c r="AD126" s="34"/>
      <c r="AE126" s="34"/>
      <c r="AF126" s="105">
        <v>1</v>
      </c>
      <c r="AG126" s="105"/>
      <c r="AH126" s="105"/>
      <c r="AI126" s="105"/>
      <c r="AJ126" s="105"/>
      <c r="AK126" s="105">
        <v>0</v>
      </c>
      <c r="AL126" s="105"/>
      <c r="AM126" s="105"/>
      <c r="AN126" s="105"/>
      <c r="AO126" s="105"/>
      <c r="AP126" s="105">
        <v>1</v>
      </c>
      <c r="AQ126" s="105"/>
      <c r="AR126" s="105"/>
      <c r="AS126" s="105"/>
      <c r="AT126" s="105"/>
      <c r="AU126" s="105">
        <v>1</v>
      </c>
      <c r="AV126" s="105"/>
      <c r="AW126" s="105"/>
      <c r="AX126" s="105"/>
      <c r="AY126" s="105"/>
      <c r="AZ126" s="105">
        <v>0</v>
      </c>
      <c r="BA126" s="105"/>
      <c r="BB126" s="105"/>
      <c r="BC126" s="105"/>
      <c r="BD126" s="105"/>
      <c r="BE126" s="105">
        <v>1</v>
      </c>
      <c r="BF126" s="105"/>
      <c r="BG126" s="105"/>
      <c r="BH126" s="105"/>
      <c r="BI126" s="105"/>
    </row>
    <row r="127" spans="1:79" s="63" customFormat="1" ht="45" customHeight="1" x14ac:dyDescent="0.25">
      <c r="A127" s="53">
        <v>2</v>
      </c>
      <c r="B127" s="54"/>
      <c r="C127" s="54"/>
      <c r="D127" s="104" t="s">
        <v>128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8"/>
      <c r="Q127" s="34" t="s">
        <v>126</v>
      </c>
      <c r="R127" s="34"/>
      <c r="S127" s="34"/>
      <c r="T127" s="34"/>
      <c r="U127" s="34"/>
      <c r="V127" s="34" t="s">
        <v>127</v>
      </c>
      <c r="W127" s="34"/>
      <c r="X127" s="34"/>
      <c r="Y127" s="34"/>
      <c r="Z127" s="34"/>
      <c r="AA127" s="34"/>
      <c r="AB127" s="34"/>
      <c r="AC127" s="34"/>
      <c r="AD127" s="34"/>
      <c r="AE127" s="34"/>
      <c r="AF127" s="105">
        <v>7</v>
      </c>
      <c r="AG127" s="105"/>
      <c r="AH127" s="105"/>
      <c r="AI127" s="105"/>
      <c r="AJ127" s="105"/>
      <c r="AK127" s="105">
        <v>0</v>
      </c>
      <c r="AL127" s="105"/>
      <c r="AM127" s="105"/>
      <c r="AN127" s="105"/>
      <c r="AO127" s="105"/>
      <c r="AP127" s="105">
        <v>7</v>
      </c>
      <c r="AQ127" s="105"/>
      <c r="AR127" s="105"/>
      <c r="AS127" s="105"/>
      <c r="AT127" s="105"/>
      <c r="AU127" s="105">
        <v>7</v>
      </c>
      <c r="AV127" s="105"/>
      <c r="AW127" s="105"/>
      <c r="AX127" s="105"/>
      <c r="AY127" s="105"/>
      <c r="AZ127" s="105">
        <v>0</v>
      </c>
      <c r="BA127" s="105"/>
      <c r="BB127" s="105"/>
      <c r="BC127" s="105"/>
      <c r="BD127" s="105"/>
      <c r="BE127" s="105">
        <v>7</v>
      </c>
      <c r="BF127" s="105"/>
      <c r="BG127" s="105"/>
      <c r="BH127" s="105"/>
      <c r="BI127" s="105"/>
    </row>
    <row r="128" spans="1:79" s="63" customFormat="1" ht="30" customHeight="1" x14ac:dyDescent="0.25">
      <c r="A128" s="53">
        <v>3</v>
      </c>
      <c r="B128" s="54"/>
      <c r="C128" s="54"/>
      <c r="D128" s="104" t="s">
        <v>129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8"/>
      <c r="Q128" s="34" t="s">
        <v>126</v>
      </c>
      <c r="R128" s="34"/>
      <c r="S128" s="34"/>
      <c r="T128" s="34"/>
      <c r="U128" s="34"/>
      <c r="V128" s="34" t="s">
        <v>127</v>
      </c>
      <c r="W128" s="34"/>
      <c r="X128" s="34"/>
      <c r="Y128" s="34"/>
      <c r="Z128" s="34"/>
      <c r="AA128" s="34"/>
      <c r="AB128" s="34"/>
      <c r="AC128" s="34"/>
      <c r="AD128" s="34"/>
      <c r="AE128" s="34"/>
      <c r="AF128" s="105">
        <v>7</v>
      </c>
      <c r="AG128" s="105"/>
      <c r="AH128" s="105"/>
      <c r="AI128" s="105"/>
      <c r="AJ128" s="105"/>
      <c r="AK128" s="105">
        <v>0</v>
      </c>
      <c r="AL128" s="105"/>
      <c r="AM128" s="105"/>
      <c r="AN128" s="105"/>
      <c r="AO128" s="105"/>
      <c r="AP128" s="105">
        <v>7</v>
      </c>
      <c r="AQ128" s="105"/>
      <c r="AR128" s="105"/>
      <c r="AS128" s="105"/>
      <c r="AT128" s="105"/>
      <c r="AU128" s="105">
        <v>7</v>
      </c>
      <c r="AV128" s="105"/>
      <c r="AW128" s="105"/>
      <c r="AX128" s="105"/>
      <c r="AY128" s="105"/>
      <c r="AZ128" s="105">
        <v>0</v>
      </c>
      <c r="BA128" s="105"/>
      <c r="BB128" s="105"/>
      <c r="BC128" s="105"/>
      <c r="BD128" s="105"/>
      <c r="BE128" s="105">
        <v>7</v>
      </c>
      <c r="BF128" s="105"/>
      <c r="BG128" s="105"/>
      <c r="BH128" s="105"/>
      <c r="BI128" s="105"/>
    </row>
    <row r="129" spans="1:79" s="74" customFormat="1" ht="14.25" x14ac:dyDescent="0.25">
      <c r="A129" s="64">
        <v>0</v>
      </c>
      <c r="B129" s="65"/>
      <c r="C129" s="65"/>
      <c r="D129" s="106" t="s">
        <v>130</v>
      </c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9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</row>
    <row r="130" spans="1:79" s="63" customFormat="1" ht="14.25" customHeight="1" x14ac:dyDescent="0.25">
      <c r="A130" s="53">
        <v>1</v>
      </c>
      <c r="B130" s="54"/>
      <c r="C130" s="54"/>
      <c r="D130" s="104" t="s">
        <v>131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8"/>
      <c r="Q130" s="34" t="s">
        <v>126</v>
      </c>
      <c r="R130" s="34"/>
      <c r="S130" s="34"/>
      <c r="T130" s="34"/>
      <c r="U130" s="34"/>
      <c r="V130" s="34" t="s">
        <v>132</v>
      </c>
      <c r="W130" s="34"/>
      <c r="X130" s="34"/>
      <c r="Y130" s="34"/>
      <c r="Z130" s="34"/>
      <c r="AA130" s="34"/>
      <c r="AB130" s="34"/>
      <c r="AC130" s="34"/>
      <c r="AD130" s="34"/>
      <c r="AE130" s="34"/>
      <c r="AF130" s="105">
        <v>1000</v>
      </c>
      <c r="AG130" s="105"/>
      <c r="AH130" s="105"/>
      <c r="AI130" s="105"/>
      <c r="AJ130" s="105"/>
      <c r="AK130" s="105">
        <v>0</v>
      </c>
      <c r="AL130" s="105"/>
      <c r="AM130" s="105"/>
      <c r="AN130" s="105"/>
      <c r="AO130" s="105"/>
      <c r="AP130" s="105">
        <v>1000</v>
      </c>
      <c r="AQ130" s="105"/>
      <c r="AR130" s="105"/>
      <c r="AS130" s="105"/>
      <c r="AT130" s="105"/>
      <c r="AU130" s="105">
        <v>1000</v>
      </c>
      <c r="AV130" s="105"/>
      <c r="AW130" s="105"/>
      <c r="AX130" s="105"/>
      <c r="AY130" s="105"/>
      <c r="AZ130" s="105">
        <v>0</v>
      </c>
      <c r="BA130" s="105"/>
      <c r="BB130" s="105"/>
      <c r="BC130" s="105"/>
      <c r="BD130" s="105"/>
      <c r="BE130" s="105">
        <v>1000</v>
      </c>
      <c r="BF130" s="105"/>
      <c r="BG130" s="105"/>
      <c r="BH130" s="105"/>
      <c r="BI130" s="105"/>
    </row>
    <row r="131" spans="1:79" s="63" customFormat="1" ht="30" customHeight="1" x14ac:dyDescent="0.25">
      <c r="A131" s="53">
        <v>2</v>
      </c>
      <c r="B131" s="54"/>
      <c r="C131" s="54"/>
      <c r="D131" s="104" t="s">
        <v>133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8"/>
      <c r="Q131" s="34" t="s">
        <v>126</v>
      </c>
      <c r="R131" s="34"/>
      <c r="S131" s="34"/>
      <c r="T131" s="34"/>
      <c r="U131" s="34"/>
      <c r="V131" s="34" t="s">
        <v>132</v>
      </c>
      <c r="W131" s="34"/>
      <c r="X131" s="34"/>
      <c r="Y131" s="34"/>
      <c r="Z131" s="34"/>
      <c r="AA131" s="34"/>
      <c r="AB131" s="34"/>
      <c r="AC131" s="34"/>
      <c r="AD131" s="34"/>
      <c r="AE131" s="34"/>
      <c r="AF131" s="105">
        <v>2550</v>
      </c>
      <c r="AG131" s="105"/>
      <c r="AH131" s="105"/>
      <c r="AI131" s="105"/>
      <c r="AJ131" s="105"/>
      <c r="AK131" s="105">
        <v>0</v>
      </c>
      <c r="AL131" s="105"/>
      <c r="AM131" s="105"/>
      <c r="AN131" s="105"/>
      <c r="AO131" s="105"/>
      <c r="AP131" s="105">
        <v>2550</v>
      </c>
      <c r="AQ131" s="105"/>
      <c r="AR131" s="105"/>
      <c r="AS131" s="105"/>
      <c r="AT131" s="105"/>
      <c r="AU131" s="105">
        <v>2550</v>
      </c>
      <c r="AV131" s="105"/>
      <c r="AW131" s="105"/>
      <c r="AX131" s="105"/>
      <c r="AY131" s="105"/>
      <c r="AZ131" s="105">
        <v>0</v>
      </c>
      <c r="BA131" s="105"/>
      <c r="BB131" s="105"/>
      <c r="BC131" s="105"/>
      <c r="BD131" s="105"/>
      <c r="BE131" s="105">
        <v>2550</v>
      </c>
      <c r="BF131" s="105"/>
      <c r="BG131" s="105"/>
      <c r="BH131" s="105"/>
      <c r="BI131" s="105"/>
    </row>
    <row r="132" spans="1:79" s="63" customFormat="1" ht="30" customHeight="1" x14ac:dyDescent="0.25">
      <c r="A132" s="53">
        <v>3</v>
      </c>
      <c r="B132" s="54"/>
      <c r="C132" s="54"/>
      <c r="D132" s="104" t="s">
        <v>134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8"/>
      <c r="Q132" s="34" t="s">
        <v>135</v>
      </c>
      <c r="R132" s="34"/>
      <c r="S132" s="34"/>
      <c r="T132" s="34"/>
      <c r="U132" s="34"/>
      <c r="V132" s="104" t="s">
        <v>136</v>
      </c>
      <c r="W132" s="57"/>
      <c r="X132" s="57"/>
      <c r="Y132" s="57"/>
      <c r="Z132" s="57"/>
      <c r="AA132" s="57"/>
      <c r="AB132" s="57"/>
      <c r="AC132" s="57"/>
      <c r="AD132" s="57"/>
      <c r="AE132" s="58"/>
      <c r="AF132" s="105">
        <v>83</v>
      </c>
      <c r="AG132" s="105"/>
      <c r="AH132" s="105"/>
      <c r="AI132" s="105"/>
      <c r="AJ132" s="105"/>
      <c r="AK132" s="105">
        <v>0</v>
      </c>
      <c r="AL132" s="105"/>
      <c r="AM132" s="105"/>
      <c r="AN132" s="105"/>
      <c r="AO132" s="105"/>
      <c r="AP132" s="105">
        <v>83</v>
      </c>
      <c r="AQ132" s="105"/>
      <c r="AR132" s="105"/>
      <c r="AS132" s="105"/>
      <c r="AT132" s="105"/>
      <c r="AU132" s="105">
        <v>83</v>
      </c>
      <c r="AV132" s="105"/>
      <c r="AW132" s="105"/>
      <c r="AX132" s="105"/>
      <c r="AY132" s="105"/>
      <c r="AZ132" s="105">
        <v>0</v>
      </c>
      <c r="BA132" s="105"/>
      <c r="BB132" s="105"/>
      <c r="BC132" s="105"/>
      <c r="BD132" s="105"/>
      <c r="BE132" s="105">
        <v>83</v>
      </c>
      <c r="BF132" s="105"/>
      <c r="BG132" s="105"/>
      <c r="BH132" s="105"/>
      <c r="BI132" s="105"/>
    </row>
    <row r="133" spans="1:79" s="74" customFormat="1" ht="14.25" x14ac:dyDescent="0.25">
      <c r="A133" s="64">
        <v>0</v>
      </c>
      <c r="B133" s="65"/>
      <c r="C133" s="65"/>
      <c r="D133" s="106" t="s">
        <v>137</v>
      </c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9"/>
      <c r="Q133" s="102"/>
      <c r="R133" s="102"/>
      <c r="S133" s="102"/>
      <c r="T133" s="102"/>
      <c r="U133" s="102"/>
      <c r="V133" s="106"/>
      <c r="W133" s="68"/>
      <c r="X133" s="68"/>
      <c r="Y133" s="68"/>
      <c r="Z133" s="68"/>
      <c r="AA133" s="68"/>
      <c r="AB133" s="68"/>
      <c r="AC133" s="68"/>
      <c r="AD133" s="68"/>
      <c r="AE133" s="69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</row>
    <row r="134" spans="1:79" s="63" customFormat="1" ht="28.5" customHeight="1" x14ac:dyDescent="0.25">
      <c r="A134" s="53">
        <v>1</v>
      </c>
      <c r="B134" s="54"/>
      <c r="C134" s="54"/>
      <c r="D134" s="104" t="s">
        <v>138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34" t="s">
        <v>126</v>
      </c>
      <c r="R134" s="34"/>
      <c r="S134" s="34"/>
      <c r="T134" s="34"/>
      <c r="U134" s="34"/>
      <c r="V134" s="104" t="s">
        <v>132</v>
      </c>
      <c r="W134" s="57"/>
      <c r="X134" s="57"/>
      <c r="Y134" s="57"/>
      <c r="Z134" s="57"/>
      <c r="AA134" s="57"/>
      <c r="AB134" s="57"/>
      <c r="AC134" s="57"/>
      <c r="AD134" s="57"/>
      <c r="AE134" s="58"/>
      <c r="AF134" s="105">
        <v>143</v>
      </c>
      <c r="AG134" s="105"/>
      <c r="AH134" s="105"/>
      <c r="AI134" s="105"/>
      <c r="AJ134" s="105"/>
      <c r="AK134" s="105">
        <v>0</v>
      </c>
      <c r="AL134" s="105"/>
      <c r="AM134" s="105"/>
      <c r="AN134" s="105"/>
      <c r="AO134" s="105"/>
      <c r="AP134" s="105">
        <v>143</v>
      </c>
      <c r="AQ134" s="105"/>
      <c r="AR134" s="105"/>
      <c r="AS134" s="105"/>
      <c r="AT134" s="105"/>
      <c r="AU134" s="105">
        <v>143</v>
      </c>
      <c r="AV134" s="105"/>
      <c r="AW134" s="105"/>
      <c r="AX134" s="105"/>
      <c r="AY134" s="105"/>
      <c r="AZ134" s="105">
        <v>0</v>
      </c>
      <c r="BA134" s="105"/>
      <c r="BB134" s="105"/>
      <c r="BC134" s="105"/>
      <c r="BD134" s="105"/>
      <c r="BE134" s="105">
        <v>143</v>
      </c>
      <c r="BF134" s="105"/>
      <c r="BG134" s="105"/>
      <c r="BH134" s="105"/>
      <c r="BI134" s="105"/>
    </row>
    <row r="135" spans="1:79" s="63" customFormat="1" ht="30" customHeight="1" x14ac:dyDescent="0.25">
      <c r="A135" s="53">
        <v>2</v>
      </c>
      <c r="B135" s="54"/>
      <c r="C135" s="54"/>
      <c r="D135" s="104" t="s">
        <v>139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8"/>
      <c r="Q135" s="34" t="s">
        <v>126</v>
      </c>
      <c r="R135" s="34"/>
      <c r="S135" s="34"/>
      <c r="T135" s="34"/>
      <c r="U135" s="34"/>
      <c r="V135" s="104" t="s">
        <v>132</v>
      </c>
      <c r="W135" s="57"/>
      <c r="X135" s="57"/>
      <c r="Y135" s="57"/>
      <c r="Z135" s="57"/>
      <c r="AA135" s="57"/>
      <c r="AB135" s="57"/>
      <c r="AC135" s="57"/>
      <c r="AD135" s="57"/>
      <c r="AE135" s="58"/>
      <c r="AF135" s="105">
        <v>400</v>
      </c>
      <c r="AG135" s="105"/>
      <c r="AH135" s="105"/>
      <c r="AI135" s="105"/>
      <c r="AJ135" s="105"/>
      <c r="AK135" s="105">
        <v>0</v>
      </c>
      <c r="AL135" s="105"/>
      <c r="AM135" s="105"/>
      <c r="AN135" s="105"/>
      <c r="AO135" s="105"/>
      <c r="AP135" s="105">
        <v>400</v>
      </c>
      <c r="AQ135" s="105"/>
      <c r="AR135" s="105"/>
      <c r="AS135" s="105"/>
      <c r="AT135" s="105"/>
      <c r="AU135" s="105">
        <v>400</v>
      </c>
      <c r="AV135" s="105"/>
      <c r="AW135" s="105"/>
      <c r="AX135" s="105"/>
      <c r="AY135" s="105"/>
      <c r="AZ135" s="105">
        <v>0</v>
      </c>
      <c r="BA135" s="105"/>
      <c r="BB135" s="105"/>
      <c r="BC135" s="105"/>
      <c r="BD135" s="105"/>
      <c r="BE135" s="105">
        <v>400</v>
      </c>
      <c r="BF135" s="105"/>
      <c r="BG135" s="105"/>
      <c r="BH135" s="105"/>
      <c r="BI135" s="105"/>
    </row>
    <row r="136" spans="1:79" s="63" customFormat="1" ht="30" customHeight="1" x14ac:dyDescent="0.25">
      <c r="A136" s="53">
        <v>3</v>
      </c>
      <c r="B136" s="54"/>
      <c r="C136" s="54"/>
      <c r="D136" s="104" t="s">
        <v>140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  <c r="Q136" s="34" t="s">
        <v>141</v>
      </c>
      <c r="R136" s="34"/>
      <c r="S136" s="34"/>
      <c r="T136" s="34"/>
      <c r="U136" s="34"/>
      <c r="V136" s="104" t="s">
        <v>132</v>
      </c>
      <c r="W136" s="57"/>
      <c r="X136" s="57"/>
      <c r="Y136" s="57"/>
      <c r="Z136" s="57"/>
      <c r="AA136" s="57"/>
      <c r="AB136" s="57"/>
      <c r="AC136" s="57"/>
      <c r="AD136" s="57"/>
      <c r="AE136" s="58"/>
      <c r="AF136" s="105">
        <v>26502</v>
      </c>
      <c r="AG136" s="105"/>
      <c r="AH136" s="105"/>
      <c r="AI136" s="105"/>
      <c r="AJ136" s="105"/>
      <c r="AK136" s="105">
        <v>0</v>
      </c>
      <c r="AL136" s="105"/>
      <c r="AM136" s="105"/>
      <c r="AN136" s="105"/>
      <c r="AO136" s="105"/>
      <c r="AP136" s="105">
        <v>26502</v>
      </c>
      <c r="AQ136" s="105"/>
      <c r="AR136" s="105"/>
      <c r="AS136" s="105"/>
      <c r="AT136" s="105"/>
      <c r="AU136" s="105">
        <v>28357.119999999999</v>
      </c>
      <c r="AV136" s="105"/>
      <c r="AW136" s="105"/>
      <c r="AX136" s="105"/>
      <c r="AY136" s="105"/>
      <c r="AZ136" s="105">
        <v>0</v>
      </c>
      <c r="BA136" s="105"/>
      <c r="BB136" s="105"/>
      <c r="BC136" s="105"/>
      <c r="BD136" s="105"/>
      <c r="BE136" s="105">
        <v>28357.119999999999</v>
      </c>
      <c r="BF136" s="105"/>
      <c r="BG136" s="105"/>
      <c r="BH136" s="105"/>
      <c r="BI136" s="105"/>
    </row>
    <row r="138" spans="1:79" ht="14.25" customHeight="1" x14ac:dyDescent="0.25">
      <c r="A138" s="24" t="s">
        <v>149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</row>
    <row r="139" spans="1:79" ht="15" customHeight="1" x14ac:dyDescent="0.25">
      <c r="A139" s="75" t="s">
        <v>34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</row>
    <row r="140" spans="1:79" ht="12.95" customHeight="1" x14ac:dyDescent="0.25">
      <c r="A140" s="31" t="s">
        <v>36</v>
      </c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3"/>
      <c r="U140" s="34" t="s">
        <v>37</v>
      </c>
      <c r="V140" s="34"/>
      <c r="W140" s="34"/>
      <c r="X140" s="34"/>
      <c r="Y140" s="34"/>
      <c r="Z140" s="34"/>
      <c r="AA140" s="34"/>
      <c r="AB140" s="34"/>
      <c r="AC140" s="34"/>
      <c r="AD140" s="34"/>
      <c r="AE140" s="34" t="s">
        <v>38</v>
      </c>
      <c r="AF140" s="34"/>
      <c r="AG140" s="34"/>
      <c r="AH140" s="34"/>
      <c r="AI140" s="34"/>
      <c r="AJ140" s="34"/>
      <c r="AK140" s="34"/>
      <c r="AL140" s="34"/>
      <c r="AM140" s="34"/>
      <c r="AN140" s="34"/>
      <c r="AO140" s="34" t="s">
        <v>39</v>
      </c>
      <c r="AP140" s="34"/>
      <c r="AQ140" s="34"/>
      <c r="AR140" s="34"/>
      <c r="AS140" s="34"/>
      <c r="AT140" s="34"/>
      <c r="AU140" s="34"/>
      <c r="AV140" s="34"/>
      <c r="AW140" s="34"/>
      <c r="AX140" s="34"/>
      <c r="AY140" s="34" t="s">
        <v>64</v>
      </c>
      <c r="AZ140" s="34"/>
      <c r="BA140" s="34"/>
      <c r="BB140" s="34"/>
      <c r="BC140" s="34"/>
      <c r="BD140" s="34"/>
      <c r="BE140" s="34"/>
      <c r="BF140" s="34"/>
      <c r="BG140" s="34"/>
      <c r="BH140" s="34"/>
      <c r="BI140" s="34" t="s">
        <v>65</v>
      </c>
      <c r="BJ140" s="34"/>
      <c r="BK140" s="34"/>
      <c r="BL140" s="34"/>
      <c r="BM140" s="34"/>
      <c r="BN140" s="34"/>
      <c r="BO140" s="34"/>
      <c r="BP140" s="34"/>
      <c r="BQ140" s="34"/>
      <c r="BR140" s="34"/>
    </row>
    <row r="141" spans="1:79" ht="30" customHeight="1" x14ac:dyDescent="0.25">
      <c r="A141" s="35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7"/>
      <c r="U141" s="34" t="s">
        <v>40</v>
      </c>
      <c r="V141" s="34"/>
      <c r="W141" s="34"/>
      <c r="X141" s="34"/>
      <c r="Y141" s="34"/>
      <c r="Z141" s="34" t="s">
        <v>41</v>
      </c>
      <c r="AA141" s="34"/>
      <c r="AB141" s="34"/>
      <c r="AC141" s="34"/>
      <c r="AD141" s="34"/>
      <c r="AE141" s="34" t="s">
        <v>40</v>
      </c>
      <c r="AF141" s="34"/>
      <c r="AG141" s="34"/>
      <c r="AH141" s="34"/>
      <c r="AI141" s="34"/>
      <c r="AJ141" s="34" t="s">
        <v>41</v>
      </c>
      <c r="AK141" s="34"/>
      <c r="AL141" s="34"/>
      <c r="AM141" s="34"/>
      <c r="AN141" s="34"/>
      <c r="AO141" s="34" t="s">
        <v>40</v>
      </c>
      <c r="AP141" s="34"/>
      <c r="AQ141" s="34"/>
      <c r="AR141" s="34"/>
      <c r="AS141" s="34"/>
      <c r="AT141" s="34" t="s">
        <v>41</v>
      </c>
      <c r="AU141" s="34"/>
      <c r="AV141" s="34"/>
      <c r="AW141" s="34"/>
      <c r="AX141" s="34"/>
      <c r="AY141" s="34" t="s">
        <v>40</v>
      </c>
      <c r="AZ141" s="34"/>
      <c r="BA141" s="34"/>
      <c r="BB141" s="34"/>
      <c r="BC141" s="34"/>
      <c r="BD141" s="34" t="s">
        <v>41</v>
      </c>
      <c r="BE141" s="34"/>
      <c r="BF141" s="34"/>
      <c r="BG141" s="34"/>
      <c r="BH141" s="34"/>
      <c r="BI141" s="34" t="s">
        <v>40</v>
      </c>
      <c r="BJ141" s="34"/>
      <c r="BK141" s="34"/>
      <c r="BL141" s="34"/>
      <c r="BM141" s="34"/>
      <c r="BN141" s="34" t="s">
        <v>41</v>
      </c>
      <c r="BO141" s="34"/>
      <c r="BP141" s="34"/>
      <c r="BQ141" s="34"/>
      <c r="BR141" s="34"/>
    </row>
    <row r="142" spans="1:79" ht="15" customHeight="1" x14ac:dyDescent="0.25">
      <c r="A142" s="38">
        <v>1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0"/>
      <c r="U142" s="34">
        <v>2</v>
      </c>
      <c r="V142" s="34"/>
      <c r="W142" s="34"/>
      <c r="X142" s="34"/>
      <c r="Y142" s="34"/>
      <c r="Z142" s="34">
        <v>3</v>
      </c>
      <c r="AA142" s="34"/>
      <c r="AB142" s="34"/>
      <c r="AC142" s="34"/>
      <c r="AD142" s="34"/>
      <c r="AE142" s="34">
        <v>4</v>
      </c>
      <c r="AF142" s="34"/>
      <c r="AG142" s="34"/>
      <c r="AH142" s="34"/>
      <c r="AI142" s="34"/>
      <c r="AJ142" s="34">
        <v>5</v>
      </c>
      <c r="AK142" s="34"/>
      <c r="AL142" s="34"/>
      <c r="AM142" s="34"/>
      <c r="AN142" s="34"/>
      <c r="AO142" s="34">
        <v>6</v>
      </c>
      <c r="AP142" s="34"/>
      <c r="AQ142" s="34"/>
      <c r="AR142" s="34"/>
      <c r="AS142" s="34"/>
      <c r="AT142" s="34">
        <v>7</v>
      </c>
      <c r="AU142" s="34"/>
      <c r="AV142" s="34"/>
      <c r="AW142" s="34"/>
      <c r="AX142" s="34"/>
      <c r="AY142" s="34">
        <v>8</v>
      </c>
      <c r="AZ142" s="34"/>
      <c r="BA142" s="34"/>
      <c r="BB142" s="34"/>
      <c r="BC142" s="34"/>
      <c r="BD142" s="34">
        <v>9</v>
      </c>
      <c r="BE142" s="34"/>
      <c r="BF142" s="34"/>
      <c r="BG142" s="34"/>
      <c r="BH142" s="34"/>
      <c r="BI142" s="34">
        <v>10</v>
      </c>
      <c r="BJ142" s="34"/>
      <c r="BK142" s="34"/>
      <c r="BL142" s="34"/>
      <c r="BM142" s="34"/>
      <c r="BN142" s="34">
        <v>11</v>
      </c>
      <c r="BO142" s="34"/>
      <c r="BP142" s="34"/>
      <c r="BQ142" s="34"/>
      <c r="BR142" s="34"/>
    </row>
    <row r="143" spans="1:79" s="88" customFormat="1" ht="15.75" hidden="1" customHeight="1" x14ac:dyDescent="0.25">
      <c r="A143" s="44" t="s">
        <v>47</v>
      </c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6"/>
      <c r="U143" s="76" t="s">
        <v>48</v>
      </c>
      <c r="V143" s="76"/>
      <c r="W143" s="76"/>
      <c r="X143" s="76"/>
      <c r="Y143" s="76"/>
      <c r="Z143" s="101" t="s">
        <v>49</v>
      </c>
      <c r="AA143" s="101"/>
      <c r="AB143" s="101"/>
      <c r="AC143" s="101"/>
      <c r="AD143" s="101"/>
      <c r="AE143" s="76" t="s">
        <v>52</v>
      </c>
      <c r="AF143" s="76"/>
      <c r="AG143" s="76"/>
      <c r="AH143" s="76"/>
      <c r="AI143" s="76"/>
      <c r="AJ143" s="101" t="s">
        <v>53</v>
      </c>
      <c r="AK143" s="101"/>
      <c r="AL143" s="101"/>
      <c r="AM143" s="101"/>
      <c r="AN143" s="101"/>
      <c r="AO143" s="76" t="s">
        <v>55</v>
      </c>
      <c r="AP143" s="76"/>
      <c r="AQ143" s="76"/>
      <c r="AR143" s="76"/>
      <c r="AS143" s="76"/>
      <c r="AT143" s="101" t="s">
        <v>56</v>
      </c>
      <c r="AU143" s="101"/>
      <c r="AV143" s="101"/>
      <c r="AW143" s="101"/>
      <c r="AX143" s="101"/>
      <c r="AY143" s="76" t="s">
        <v>66</v>
      </c>
      <c r="AZ143" s="76"/>
      <c r="BA143" s="76"/>
      <c r="BB143" s="76"/>
      <c r="BC143" s="76"/>
      <c r="BD143" s="101" t="s">
        <v>67</v>
      </c>
      <c r="BE143" s="101"/>
      <c r="BF143" s="101"/>
      <c r="BG143" s="101"/>
      <c r="BH143" s="101"/>
      <c r="BI143" s="76" t="s">
        <v>70</v>
      </c>
      <c r="BJ143" s="76"/>
      <c r="BK143" s="76"/>
      <c r="BL143" s="76"/>
      <c r="BM143" s="76"/>
      <c r="BN143" s="101" t="s">
        <v>71</v>
      </c>
      <c r="BO143" s="101"/>
      <c r="BP143" s="101"/>
      <c r="BQ143" s="101"/>
      <c r="BR143" s="101"/>
      <c r="CA143" t="s">
        <v>150</v>
      </c>
    </row>
    <row r="144" spans="1:79" s="74" customFormat="1" ht="12.75" customHeight="1" x14ac:dyDescent="0.25">
      <c r="A144" s="67" t="s">
        <v>151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9"/>
      <c r="U144" s="107">
        <v>1047653</v>
      </c>
      <c r="V144" s="107"/>
      <c r="W144" s="107"/>
      <c r="X144" s="107"/>
      <c r="Y144" s="107"/>
      <c r="Z144" s="107">
        <v>0</v>
      </c>
      <c r="AA144" s="107"/>
      <c r="AB144" s="107"/>
      <c r="AC144" s="107"/>
      <c r="AD144" s="107"/>
      <c r="AE144" s="107">
        <v>1298838</v>
      </c>
      <c r="AF144" s="107"/>
      <c r="AG144" s="107"/>
      <c r="AH144" s="107"/>
      <c r="AI144" s="107"/>
      <c r="AJ144" s="107">
        <v>0</v>
      </c>
      <c r="AK144" s="107"/>
      <c r="AL144" s="107"/>
      <c r="AM144" s="107"/>
      <c r="AN144" s="107"/>
      <c r="AO144" s="107">
        <v>1458848</v>
      </c>
      <c r="AP144" s="107"/>
      <c r="AQ144" s="107"/>
      <c r="AR144" s="107"/>
      <c r="AS144" s="107"/>
      <c r="AT144" s="107">
        <v>0</v>
      </c>
      <c r="AU144" s="107"/>
      <c r="AV144" s="107"/>
      <c r="AW144" s="107"/>
      <c r="AX144" s="107"/>
      <c r="AY144" s="107">
        <v>1571179</v>
      </c>
      <c r="AZ144" s="107"/>
      <c r="BA144" s="107"/>
      <c r="BB144" s="107"/>
      <c r="BC144" s="107"/>
      <c r="BD144" s="107">
        <v>0</v>
      </c>
      <c r="BE144" s="107"/>
      <c r="BF144" s="107"/>
      <c r="BG144" s="107"/>
      <c r="BH144" s="107"/>
      <c r="BI144" s="107">
        <v>1681162</v>
      </c>
      <c r="BJ144" s="107"/>
      <c r="BK144" s="107"/>
      <c r="BL144" s="107"/>
      <c r="BM144" s="107"/>
      <c r="BN144" s="107">
        <v>0</v>
      </c>
      <c r="BO144" s="107"/>
      <c r="BP144" s="107"/>
      <c r="BQ144" s="107"/>
      <c r="BR144" s="107"/>
      <c r="CA144" s="74" t="s">
        <v>152</v>
      </c>
    </row>
    <row r="145" spans="1:79" s="63" customFormat="1" ht="12.75" customHeight="1" x14ac:dyDescent="0.25">
      <c r="A145" s="56" t="s">
        <v>153</v>
      </c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8"/>
      <c r="U145" s="108">
        <v>748739</v>
      </c>
      <c r="V145" s="108"/>
      <c r="W145" s="108"/>
      <c r="X145" s="108"/>
      <c r="Y145" s="108"/>
      <c r="Z145" s="108">
        <v>0</v>
      </c>
      <c r="AA145" s="108"/>
      <c r="AB145" s="108"/>
      <c r="AC145" s="108"/>
      <c r="AD145" s="108"/>
      <c r="AE145" s="108">
        <v>856248</v>
      </c>
      <c r="AF145" s="108"/>
      <c r="AG145" s="108"/>
      <c r="AH145" s="108"/>
      <c r="AI145" s="108"/>
      <c r="AJ145" s="108">
        <v>0</v>
      </c>
      <c r="AK145" s="108"/>
      <c r="AL145" s="108"/>
      <c r="AM145" s="108"/>
      <c r="AN145" s="108"/>
      <c r="AO145" s="108">
        <v>1035534</v>
      </c>
      <c r="AP145" s="108"/>
      <c r="AQ145" s="108"/>
      <c r="AR145" s="108"/>
      <c r="AS145" s="108"/>
      <c r="AT145" s="108">
        <v>0</v>
      </c>
      <c r="AU145" s="108"/>
      <c r="AV145" s="108"/>
      <c r="AW145" s="108"/>
      <c r="AX145" s="108"/>
      <c r="AY145" s="108">
        <v>1115270</v>
      </c>
      <c r="AZ145" s="108"/>
      <c r="BA145" s="108"/>
      <c r="BB145" s="108"/>
      <c r="BC145" s="108"/>
      <c r="BD145" s="108">
        <v>0</v>
      </c>
      <c r="BE145" s="108"/>
      <c r="BF145" s="108"/>
      <c r="BG145" s="108"/>
      <c r="BH145" s="108"/>
      <c r="BI145" s="108">
        <v>1193339</v>
      </c>
      <c r="BJ145" s="108"/>
      <c r="BK145" s="108"/>
      <c r="BL145" s="108"/>
      <c r="BM145" s="108"/>
      <c r="BN145" s="108">
        <v>0</v>
      </c>
      <c r="BO145" s="108"/>
      <c r="BP145" s="108"/>
      <c r="BQ145" s="108"/>
      <c r="BR145" s="108"/>
    </row>
    <row r="146" spans="1:79" s="63" customFormat="1" ht="12.75" customHeight="1" x14ac:dyDescent="0.25">
      <c r="A146" s="56" t="s">
        <v>154</v>
      </c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8"/>
      <c r="U146" s="108">
        <v>298914</v>
      </c>
      <c r="V146" s="108"/>
      <c r="W146" s="108"/>
      <c r="X146" s="108"/>
      <c r="Y146" s="108"/>
      <c r="Z146" s="108">
        <v>0</v>
      </c>
      <c r="AA146" s="108"/>
      <c r="AB146" s="108"/>
      <c r="AC146" s="108"/>
      <c r="AD146" s="108"/>
      <c r="AE146" s="108">
        <v>442590</v>
      </c>
      <c r="AF146" s="108"/>
      <c r="AG146" s="108"/>
      <c r="AH146" s="108"/>
      <c r="AI146" s="108"/>
      <c r="AJ146" s="108">
        <v>0</v>
      </c>
      <c r="AK146" s="108"/>
      <c r="AL146" s="108"/>
      <c r="AM146" s="108"/>
      <c r="AN146" s="108"/>
      <c r="AO146" s="108">
        <v>423314</v>
      </c>
      <c r="AP146" s="108"/>
      <c r="AQ146" s="108"/>
      <c r="AR146" s="108"/>
      <c r="AS146" s="108"/>
      <c r="AT146" s="108">
        <v>0</v>
      </c>
      <c r="AU146" s="108"/>
      <c r="AV146" s="108"/>
      <c r="AW146" s="108"/>
      <c r="AX146" s="108"/>
      <c r="AY146" s="108">
        <v>455909</v>
      </c>
      <c r="AZ146" s="108"/>
      <c r="BA146" s="108"/>
      <c r="BB146" s="108"/>
      <c r="BC146" s="108"/>
      <c r="BD146" s="108">
        <v>0</v>
      </c>
      <c r="BE146" s="108"/>
      <c r="BF146" s="108"/>
      <c r="BG146" s="108"/>
      <c r="BH146" s="108"/>
      <c r="BI146" s="108">
        <v>487823</v>
      </c>
      <c r="BJ146" s="108"/>
      <c r="BK146" s="108"/>
      <c r="BL146" s="108"/>
      <c r="BM146" s="108"/>
      <c r="BN146" s="108">
        <v>0</v>
      </c>
      <c r="BO146" s="108"/>
      <c r="BP146" s="108"/>
      <c r="BQ146" s="108"/>
      <c r="BR146" s="108"/>
    </row>
    <row r="147" spans="1:79" s="63" customFormat="1" ht="12.75" customHeight="1" x14ac:dyDescent="0.25">
      <c r="A147" s="56" t="s">
        <v>155</v>
      </c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8"/>
      <c r="U147" s="108">
        <v>0</v>
      </c>
      <c r="V147" s="108"/>
      <c r="W147" s="108"/>
      <c r="X147" s="108"/>
      <c r="Y147" s="108"/>
      <c r="Z147" s="108">
        <v>0</v>
      </c>
      <c r="AA147" s="108"/>
      <c r="AB147" s="108"/>
      <c r="AC147" s="108"/>
      <c r="AD147" s="108"/>
      <c r="AE147" s="108">
        <v>0</v>
      </c>
      <c r="AF147" s="108"/>
      <c r="AG147" s="108"/>
      <c r="AH147" s="108"/>
      <c r="AI147" s="108"/>
      <c r="AJ147" s="108">
        <v>0</v>
      </c>
      <c r="AK147" s="108"/>
      <c r="AL147" s="108"/>
      <c r="AM147" s="108"/>
      <c r="AN147" s="108"/>
      <c r="AO147" s="108">
        <v>0</v>
      </c>
      <c r="AP147" s="108"/>
      <c r="AQ147" s="108"/>
      <c r="AR147" s="108"/>
      <c r="AS147" s="108"/>
      <c r="AT147" s="108">
        <v>0</v>
      </c>
      <c r="AU147" s="108"/>
      <c r="AV147" s="108"/>
      <c r="AW147" s="108"/>
      <c r="AX147" s="108"/>
      <c r="AY147" s="108">
        <v>0</v>
      </c>
      <c r="AZ147" s="108"/>
      <c r="BA147" s="108"/>
      <c r="BB147" s="108"/>
      <c r="BC147" s="108"/>
      <c r="BD147" s="108">
        <v>0</v>
      </c>
      <c r="BE147" s="108"/>
      <c r="BF147" s="108"/>
      <c r="BG147" s="108"/>
      <c r="BH147" s="108"/>
      <c r="BI147" s="108">
        <v>0</v>
      </c>
      <c r="BJ147" s="108"/>
      <c r="BK147" s="108"/>
      <c r="BL147" s="108"/>
      <c r="BM147" s="108"/>
      <c r="BN147" s="108">
        <v>0</v>
      </c>
      <c r="BO147" s="108"/>
      <c r="BP147" s="108"/>
      <c r="BQ147" s="108"/>
      <c r="BR147" s="108"/>
    </row>
    <row r="148" spans="1:79" s="74" customFormat="1" ht="12.75" customHeight="1" x14ac:dyDescent="0.25">
      <c r="A148" s="67" t="s">
        <v>156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9"/>
      <c r="U148" s="107">
        <v>62413</v>
      </c>
      <c r="V148" s="107"/>
      <c r="W148" s="107"/>
      <c r="X148" s="107"/>
      <c r="Y148" s="107"/>
      <c r="Z148" s="107">
        <v>0</v>
      </c>
      <c r="AA148" s="107"/>
      <c r="AB148" s="107"/>
      <c r="AC148" s="107"/>
      <c r="AD148" s="107"/>
      <c r="AE148" s="107">
        <v>71354</v>
      </c>
      <c r="AF148" s="107"/>
      <c r="AG148" s="107"/>
      <c r="AH148" s="107"/>
      <c r="AI148" s="107"/>
      <c r="AJ148" s="107">
        <v>0</v>
      </c>
      <c r="AK148" s="107"/>
      <c r="AL148" s="107"/>
      <c r="AM148" s="107"/>
      <c r="AN148" s="107"/>
      <c r="AO148" s="107">
        <v>88792</v>
      </c>
      <c r="AP148" s="107"/>
      <c r="AQ148" s="107"/>
      <c r="AR148" s="107"/>
      <c r="AS148" s="107"/>
      <c r="AT148" s="107">
        <v>0</v>
      </c>
      <c r="AU148" s="107"/>
      <c r="AV148" s="107"/>
      <c r="AW148" s="107"/>
      <c r="AX148" s="107"/>
      <c r="AY148" s="107">
        <v>95630</v>
      </c>
      <c r="AZ148" s="107"/>
      <c r="BA148" s="107"/>
      <c r="BB148" s="107"/>
      <c r="BC148" s="107"/>
      <c r="BD148" s="107">
        <v>0</v>
      </c>
      <c r="BE148" s="107"/>
      <c r="BF148" s="107"/>
      <c r="BG148" s="107"/>
      <c r="BH148" s="107"/>
      <c r="BI148" s="107">
        <v>102323</v>
      </c>
      <c r="BJ148" s="107"/>
      <c r="BK148" s="107"/>
      <c r="BL148" s="107"/>
      <c r="BM148" s="107"/>
      <c r="BN148" s="107">
        <v>0</v>
      </c>
      <c r="BO148" s="107"/>
      <c r="BP148" s="107"/>
      <c r="BQ148" s="107"/>
      <c r="BR148" s="107"/>
    </row>
    <row r="149" spans="1:79" s="63" customFormat="1" ht="12.75" customHeight="1" x14ac:dyDescent="0.25">
      <c r="A149" s="56" t="s">
        <v>157</v>
      </c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8"/>
      <c r="U149" s="108">
        <v>62413</v>
      </c>
      <c r="V149" s="108"/>
      <c r="W149" s="108"/>
      <c r="X149" s="108"/>
      <c r="Y149" s="108"/>
      <c r="Z149" s="108">
        <v>0</v>
      </c>
      <c r="AA149" s="108"/>
      <c r="AB149" s="108"/>
      <c r="AC149" s="108"/>
      <c r="AD149" s="108"/>
      <c r="AE149" s="108">
        <v>71354</v>
      </c>
      <c r="AF149" s="108"/>
      <c r="AG149" s="108"/>
      <c r="AH149" s="108"/>
      <c r="AI149" s="108"/>
      <c r="AJ149" s="108">
        <v>0</v>
      </c>
      <c r="AK149" s="108"/>
      <c r="AL149" s="108"/>
      <c r="AM149" s="108"/>
      <c r="AN149" s="108"/>
      <c r="AO149" s="108">
        <v>88792</v>
      </c>
      <c r="AP149" s="108"/>
      <c r="AQ149" s="108"/>
      <c r="AR149" s="108"/>
      <c r="AS149" s="108"/>
      <c r="AT149" s="108">
        <v>0</v>
      </c>
      <c r="AU149" s="108"/>
      <c r="AV149" s="108"/>
      <c r="AW149" s="108"/>
      <c r="AX149" s="108"/>
      <c r="AY149" s="108">
        <v>95630</v>
      </c>
      <c r="AZ149" s="108"/>
      <c r="BA149" s="108"/>
      <c r="BB149" s="108"/>
      <c r="BC149" s="108"/>
      <c r="BD149" s="108">
        <v>0</v>
      </c>
      <c r="BE149" s="108"/>
      <c r="BF149" s="108"/>
      <c r="BG149" s="108"/>
      <c r="BH149" s="108"/>
      <c r="BI149" s="108">
        <v>102323</v>
      </c>
      <c r="BJ149" s="108"/>
      <c r="BK149" s="108"/>
      <c r="BL149" s="108"/>
      <c r="BM149" s="108"/>
      <c r="BN149" s="108">
        <v>0</v>
      </c>
      <c r="BO149" s="108"/>
      <c r="BP149" s="108"/>
      <c r="BQ149" s="108"/>
      <c r="BR149" s="108"/>
    </row>
    <row r="150" spans="1:79" s="63" customFormat="1" ht="12.75" customHeight="1" x14ac:dyDescent="0.25">
      <c r="A150" s="56" t="s">
        <v>158</v>
      </c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8"/>
      <c r="U150" s="108">
        <v>27225</v>
      </c>
      <c r="V150" s="108"/>
      <c r="W150" s="108"/>
      <c r="X150" s="108"/>
      <c r="Y150" s="108"/>
      <c r="Z150" s="108">
        <v>0</v>
      </c>
      <c r="AA150" s="108"/>
      <c r="AB150" s="108"/>
      <c r="AC150" s="108"/>
      <c r="AD150" s="108"/>
      <c r="AE150" s="108">
        <v>142708</v>
      </c>
      <c r="AF150" s="108"/>
      <c r="AG150" s="108"/>
      <c r="AH150" s="108"/>
      <c r="AI150" s="108"/>
      <c r="AJ150" s="108">
        <v>0</v>
      </c>
      <c r="AK150" s="108"/>
      <c r="AL150" s="108"/>
      <c r="AM150" s="108"/>
      <c r="AN150" s="108"/>
      <c r="AO150" s="108">
        <v>126460</v>
      </c>
      <c r="AP150" s="108"/>
      <c r="AQ150" s="108"/>
      <c r="AR150" s="108"/>
      <c r="AS150" s="108"/>
      <c r="AT150" s="108">
        <v>0</v>
      </c>
      <c r="AU150" s="108"/>
      <c r="AV150" s="108"/>
      <c r="AW150" s="108"/>
      <c r="AX150" s="108"/>
      <c r="AY150" s="108">
        <v>136197</v>
      </c>
      <c r="AZ150" s="108"/>
      <c r="BA150" s="108"/>
      <c r="BB150" s="108"/>
      <c r="BC150" s="108"/>
      <c r="BD150" s="108">
        <v>0</v>
      </c>
      <c r="BE150" s="108"/>
      <c r="BF150" s="108"/>
      <c r="BG150" s="108"/>
      <c r="BH150" s="108"/>
      <c r="BI150" s="108">
        <v>145731</v>
      </c>
      <c r="BJ150" s="108"/>
      <c r="BK150" s="108"/>
      <c r="BL150" s="108"/>
      <c r="BM150" s="108"/>
      <c r="BN150" s="108">
        <v>0</v>
      </c>
      <c r="BO150" s="108"/>
      <c r="BP150" s="108"/>
      <c r="BQ150" s="108"/>
      <c r="BR150" s="108"/>
    </row>
    <row r="151" spans="1:79" s="74" customFormat="1" ht="12.75" customHeight="1" x14ac:dyDescent="0.25">
      <c r="A151" s="67" t="s">
        <v>62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9"/>
      <c r="U151" s="107">
        <v>1137291</v>
      </c>
      <c r="V151" s="107"/>
      <c r="W151" s="107"/>
      <c r="X151" s="107"/>
      <c r="Y151" s="107"/>
      <c r="Z151" s="107">
        <v>0</v>
      </c>
      <c r="AA151" s="107"/>
      <c r="AB151" s="107"/>
      <c r="AC151" s="107"/>
      <c r="AD151" s="107"/>
      <c r="AE151" s="107">
        <v>1512900</v>
      </c>
      <c r="AF151" s="107"/>
      <c r="AG151" s="107"/>
      <c r="AH151" s="107"/>
      <c r="AI151" s="107"/>
      <c r="AJ151" s="107">
        <v>0</v>
      </c>
      <c r="AK151" s="107"/>
      <c r="AL151" s="107"/>
      <c r="AM151" s="107"/>
      <c r="AN151" s="107"/>
      <c r="AO151" s="107">
        <v>1674100</v>
      </c>
      <c r="AP151" s="107"/>
      <c r="AQ151" s="107"/>
      <c r="AR151" s="107"/>
      <c r="AS151" s="107"/>
      <c r="AT151" s="107">
        <v>0</v>
      </c>
      <c r="AU151" s="107"/>
      <c r="AV151" s="107"/>
      <c r="AW151" s="107"/>
      <c r="AX151" s="107"/>
      <c r="AY151" s="107">
        <v>1803006</v>
      </c>
      <c r="AZ151" s="107"/>
      <c r="BA151" s="107"/>
      <c r="BB151" s="107"/>
      <c r="BC151" s="107"/>
      <c r="BD151" s="107">
        <v>0</v>
      </c>
      <c r="BE151" s="107"/>
      <c r="BF151" s="107"/>
      <c r="BG151" s="107"/>
      <c r="BH151" s="107"/>
      <c r="BI151" s="107">
        <v>1929216</v>
      </c>
      <c r="BJ151" s="107"/>
      <c r="BK151" s="107"/>
      <c r="BL151" s="107"/>
      <c r="BM151" s="107"/>
      <c r="BN151" s="107">
        <v>0</v>
      </c>
      <c r="BO151" s="107"/>
      <c r="BP151" s="107"/>
      <c r="BQ151" s="107"/>
      <c r="BR151" s="107"/>
    </row>
    <row r="152" spans="1:79" s="63" customFormat="1" ht="38.25" customHeight="1" x14ac:dyDescent="0.25">
      <c r="A152" s="56" t="s">
        <v>159</v>
      </c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8"/>
      <c r="U152" s="108" t="s">
        <v>60</v>
      </c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 t="s">
        <v>60</v>
      </c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 t="s">
        <v>60</v>
      </c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 t="s">
        <v>60</v>
      </c>
      <c r="AZ152" s="108"/>
      <c r="BA152" s="108"/>
      <c r="BB152" s="108"/>
      <c r="BC152" s="108"/>
      <c r="BD152" s="108"/>
      <c r="BE152" s="108"/>
      <c r="BF152" s="108"/>
      <c r="BG152" s="108"/>
      <c r="BH152" s="108"/>
      <c r="BI152" s="108" t="s">
        <v>60</v>
      </c>
      <c r="BJ152" s="108"/>
      <c r="BK152" s="108"/>
      <c r="BL152" s="108"/>
      <c r="BM152" s="108"/>
      <c r="BN152" s="108"/>
      <c r="BO152" s="108"/>
      <c r="BP152" s="108"/>
      <c r="BQ152" s="108"/>
      <c r="BR152" s="108"/>
    </row>
    <row r="155" spans="1:79" ht="14.25" customHeight="1" x14ac:dyDescent="0.25">
      <c r="A155" s="24" t="s">
        <v>160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</row>
    <row r="156" spans="1:79" ht="15" customHeight="1" x14ac:dyDescent="0.25">
      <c r="A156" s="31" t="s">
        <v>95</v>
      </c>
      <c r="B156" s="32"/>
      <c r="C156" s="32"/>
      <c r="D156" s="31" t="s">
        <v>161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4" t="s">
        <v>37</v>
      </c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 t="s">
        <v>162</v>
      </c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 t="s">
        <v>163</v>
      </c>
      <c r="AV156" s="34"/>
      <c r="AW156" s="34"/>
      <c r="AX156" s="34"/>
      <c r="AY156" s="34"/>
      <c r="AZ156" s="34"/>
      <c r="BA156" s="34" t="s">
        <v>164</v>
      </c>
      <c r="BB156" s="34"/>
      <c r="BC156" s="34"/>
      <c r="BD156" s="34"/>
      <c r="BE156" s="34"/>
      <c r="BF156" s="34"/>
      <c r="BG156" s="34" t="s">
        <v>165</v>
      </c>
      <c r="BH156" s="34"/>
      <c r="BI156" s="34"/>
      <c r="BJ156" s="34"/>
      <c r="BK156" s="34"/>
      <c r="BL156" s="34"/>
    </row>
    <row r="157" spans="1:79" ht="15" customHeight="1" x14ac:dyDescent="0.25">
      <c r="A157" s="109"/>
      <c r="B157" s="110"/>
      <c r="C157" s="110"/>
      <c r="D157" s="109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1"/>
      <c r="W157" s="34" t="s">
        <v>40</v>
      </c>
      <c r="X157" s="34"/>
      <c r="Y157" s="34"/>
      <c r="Z157" s="34"/>
      <c r="AA157" s="34"/>
      <c r="AB157" s="34"/>
      <c r="AC157" s="34" t="s">
        <v>41</v>
      </c>
      <c r="AD157" s="34"/>
      <c r="AE157" s="34"/>
      <c r="AF157" s="34"/>
      <c r="AG157" s="34"/>
      <c r="AH157" s="34"/>
      <c r="AI157" s="34" t="s">
        <v>40</v>
      </c>
      <c r="AJ157" s="34"/>
      <c r="AK157" s="34"/>
      <c r="AL157" s="34"/>
      <c r="AM157" s="34"/>
      <c r="AN157" s="34"/>
      <c r="AO157" s="34" t="s">
        <v>41</v>
      </c>
      <c r="AP157" s="34"/>
      <c r="AQ157" s="34"/>
      <c r="AR157" s="34"/>
      <c r="AS157" s="34"/>
      <c r="AT157" s="34"/>
      <c r="AU157" s="93" t="s">
        <v>40</v>
      </c>
      <c r="AV157" s="93"/>
      <c r="AW157" s="93"/>
      <c r="AX157" s="93" t="s">
        <v>41</v>
      </c>
      <c r="AY157" s="93"/>
      <c r="AZ157" s="93"/>
      <c r="BA157" s="93" t="s">
        <v>40</v>
      </c>
      <c r="BB157" s="93"/>
      <c r="BC157" s="93"/>
      <c r="BD157" s="93" t="s">
        <v>41</v>
      </c>
      <c r="BE157" s="93"/>
      <c r="BF157" s="93"/>
      <c r="BG157" s="93" t="s">
        <v>40</v>
      </c>
      <c r="BH157" s="93"/>
      <c r="BI157" s="93"/>
      <c r="BJ157" s="93" t="s">
        <v>41</v>
      </c>
      <c r="BK157" s="93"/>
      <c r="BL157" s="93"/>
    </row>
    <row r="158" spans="1:79" ht="57" customHeight="1" x14ac:dyDescent="0.25">
      <c r="A158" s="35"/>
      <c r="B158" s="36"/>
      <c r="C158" s="36"/>
      <c r="D158" s="3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7"/>
      <c r="W158" s="34" t="s">
        <v>166</v>
      </c>
      <c r="X158" s="34"/>
      <c r="Y158" s="34"/>
      <c r="Z158" s="34" t="s">
        <v>167</v>
      </c>
      <c r="AA158" s="34"/>
      <c r="AB158" s="34"/>
      <c r="AC158" s="34" t="s">
        <v>166</v>
      </c>
      <c r="AD158" s="34"/>
      <c r="AE158" s="34"/>
      <c r="AF158" s="34" t="s">
        <v>167</v>
      </c>
      <c r="AG158" s="34"/>
      <c r="AH158" s="34"/>
      <c r="AI158" s="34" t="s">
        <v>166</v>
      </c>
      <c r="AJ158" s="34"/>
      <c r="AK158" s="34"/>
      <c r="AL158" s="34" t="s">
        <v>167</v>
      </c>
      <c r="AM158" s="34"/>
      <c r="AN158" s="34"/>
      <c r="AO158" s="34" t="s">
        <v>166</v>
      </c>
      <c r="AP158" s="34"/>
      <c r="AQ158" s="34"/>
      <c r="AR158" s="34" t="s">
        <v>167</v>
      </c>
      <c r="AS158" s="34"/>
      <c r="AT158" s="34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</row>
    <row r="159" spans="1:79" ht="15" customHeight="1" x14ac:dyDescent="0.25">
      <c r="A159" s="38">
        <v>1</v>
      </c>
      <c r="B159" s="39"/>
      <c r="C159" s="39"/>
      <c r="D159" s="38">
        <v>2</v>
      </c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40"/>
      <c r="W159" s="34">
        <v>3</v>
      </c>
      <c r="X159" s="34"/>
      <c r="Y159" s="34"/>
      <c r="Z159" s="34">
        <v>4</v>
      </c>
      <c r="AA159" s="34"/>
      <c r="AB159" s="34"/>
      <c r="AC159" s="34">
        <v>5</v>
      </c>
      <c r="AD159" s="34"/>
      <c r="AE159" s="34"/>
      <c r="AF159" s="34">
        <v>6</v>
      </c>
      <c r="AG159" s="34"/>
      <c r="AH159" s="34"/>
      <c r="AI159" s="34">
        <v>7</v>
      </c>
      <c r="AJ159" s="34"/>
      <c r="AK159" s="34"/>
      <c r="AL159" s="34">
        <v>8</v>
      </c>
      <c r="AM159" s="34"/>
      <c r="AN159" s="34"/>
      <c r="AO159" s="34">
        <v>9</v>
      </c>
      <c r="AP159" s="34"/>
      <c r="AQ159" s="34"/>
      <c r="AR159" s="34">
        <v>10</v>
      </c>
      <c r="AS159" s="34"/>
      <c r="AT159" s="34"/>
      <c r="AU159" s="34">
        <v>11</v>
      </c>
      <c r="AV159" s="34"/>
      <c r="AW159" s="34"/>
      <c r="AX159" s="34">
        <v>12</v>
      </c>
      <c r="AY159" s="34"/>
      <c r="AZ159" s="34"/>
      <c r="BA159" s="34">
        <v>13</v>
      </c>
      <c r="BB159" s="34"/>
      <c r="BC159" s="34"/>
      <c r="BD159" s="34">
        <v>14</v>
      </c>
      <c r="BE159" s="34"/>
      <c r="BF159" s="34"/>
      <c r="BG159" s="34">
        <v>15</v>
      </c>
      <c r="BH159" s="34"/>
      <c r="BI159" s="34"/>
      <c r="BJ159" s="34">
        <v>16</v>
      </c>
      <c r="BK159" s="34"/>
      <c r="BL159" s="34"/>
    </row>
    <row r="160" spans="1:79" s="88" customFormat="1" ht="12.75" hidden="1" customHeight="1" x14ac:dyDescent="0.2">
      <c r="A160" s="44" t="s">
        <v>97</v>
      </c>
      <c r="B160" s="45"/>
      <c r="C160" s="45"/>
      <c r="D160" s="44" t="s">
        <v>47</v>
      </c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6"/>
      <c r="W160" s="76" t="s">
        <v>168</v>
      </c>
      <c r="X160" s="76"/>
      <c r="Y160" s="76"/>
      <c r="Z160" s="76" t="s">
        <v>169</v>
      </c>
      <c r="AA160" s="76"/>
      <c r="AB160" s="76"/>
      <c r="AC160" s="101" t="s">
        <v>170</v>
      </c>
      <c r="AD160" s="101"/>
      <c r="AE160" s="101"/>
      <c r="AF160" s="101" t="s">
        <v>171</v>
      </c>
      <c r="AG160" s="101"/>
      <c r="AH160" s="101"/>
      <c r="AI160" s="76" t="s">
        <v>172</v>
      </c>
      <c r="AJ160" s="76"/>
      <c r="AK160" s="76"/>
      <c r="AL160" s="76" t="s">
        <v>173</v>
      </c>
      <c r="AM160" s="76"/>
      <c r="AN160" s="76"/>
      <c r="AO160" s="101" t="s">
        <v>174</v>
      </c>
      <c r="AP160" s="101"/>
      <c r="AQ160" s="101"/>
      <c r="AR160" s="101" t="s">
        <v>175</v>
      </c>
      <c r="AS160" s="101"/>
      <c r="AT160" s="101"/>
      <c r="AU160" s="76" t="s">
        <v>120</v>
      </c>
      <c r="AV160" s="76"/>
      <c r="AW160" s="76"/>
      <c r="AX160" s="101" t="s">
        <v>121</v>
      </c>
      <c r="AY160" s="101"/>
      <c r="AZ160" s="101"/>
      <c r="BA160" s="76" t="s">
        <v>143</v>
      </c>
      <c r="BB160" s="76"/>
      <c r="BC160" s="76"/>
      <c r="BD160" s="101" t="s">
        <v>144</v>
      </c>
      <c r="BE160" s="101"/>
      <c r="BF160" s="101"/>
      <c r="BG160" s="76" t="s">
        <v>145</v>
      </c>
      <c r="BH160" s="76"/>
      <c r="BI160" s="76"/>
      <c r="BJ160" s="101" t="s">
        <v>146</v>
      </c>
      <c r="BK160" s="101"/>
      <c r="BL160" s="101"/>
      <c r="CA160" s="88" t="s">
        <v>176</v>
      </c>
    </row>
    <row r="161" spans="1:79" s="63" customFormat="1" ht="12.75" customHeight="1" x14ac:dyDescent="0.25">
      <c r="A161" s="53">
        <v>1</v>
      </c>
      <c r="B161" s="54"/>
      <c r="C161" s="54"/>
      <c r="D161" s="56" t="s">
        <v>177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8"/>
      <c r="W161" s="105">
        <v>8</v>
      </c>
      <c r="X161" s="105"/>
      <c r="Y161" s="105"/>
      <c r="Z161" s="105">
        <v>7</v>
      </c>
      <c r="AA161" s="105"/>
      <c r="AB161" s="105"/>
      <c r="AC161" s="105">
        <v>0</v>
      </c>
      <c r="AD161" s="105"/>
      <c r="AE161" s="105"/>
      <c r="AF161" s="105">
        <v>0</v>
      </c>
      <c r="AG161" s="105"/>
      <c r="AH161" s="105"/>
      <c r="AI161" s="105">
        <v>7</v>
      </c>
      <c r="AJ161" s="105"/>
      <c r="AK161" s="105"/>
      <c r="AL161" s="105">
        <v>7</v>
      </c>
      <c r="AM161" s="105"/>
      <c r="AN161" s="105"/>
      <c r="AO161" s="105">
        <v>0</v>
      </c>
      <c r="AP161" s="105"/>
      <c r="AQ161" s="105"/>
      <c r="AR161" s="105">
        <v>0</v>
      </c>
      <c r="AS161" s="105"/>
      <c r="AT161" s="105"/>
      <c r="AU161" s="105">
        <v>7</v>
      </c>
      <c r="AV161" s="105"/>
      <c r="AW161" s="105"/>
      <c r="AX161" s="105">
        <v>0</v>
      </c>
      <c r="AY161" s="105"/>
      <c r="AZ161" s="105"/>
      <c r="BA161" s="105">
        <v>7</v>
      </c>
      <c r="BB161" s="105"/>
      <c r="BC161" s="105"/>
      <c r="BD161" s="105">
        <v>0</v>
      </c>
      <c r="BE161" s="105"/>
      <c r="BF161" s="105"/>
      <c r="BG161" s="105">
        <v>7</v>
      </c>
      <c r="BH161" s="105"/>
      <c r="BI161" s="105"/>
      <c r="BJ161" s="105">
        <v>0</v>
      </c>
      <c r="BK161" s="105"/>
      <c r="BL161" s="105"/>
      <c r="CA161" s="63" t="s">
        <v>178</v>
      </c>
    </row>
    <row r="162" spans="1:79" s="74" customFormat="1" ht="12.75" customHeight="1" x14ac:dyDescent="0.25">
      <c r="A162" s="64">
        <v>2</v>
      </c>
      <c r="B162" s="65"/>
      <c r="C162" s="65"/>
      <c r="D162" s="67" t="s">
        <v>179</v>
      </c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9"/>
      <c r="W162" s="103">
        <v>8</v>
      </c>
      <c r="X162" s="103"/>
      <c r="Y162" s="103"/>
      <c r="Z162" s="103">
        <v>7</v>
      </c>
      <c r="AA162" s="103"/>
      <c r="AB162" s="103"/>
      <c r="AC162" s="103">
        <v>0</v>
      </c>
      <c r="AD162" s="103"/>
      <c r="AE162" s="103"/>
      <c r="AF162" s="103">
        <v>0</v>
      </c>
      <c r="AG162" s="103"/>
      <c r="AH162" s="103"/>
      <c r="AI162" s="103">
        <v>7</v>
      </c>
      <c r="AJ162" s="103"/>
      <c r="AK162" s="103"/>
      <c r="AL162" s="103">
        <v>7</v>
      </c>
      <c r="AM162" s="103"/>
      <c r="AN162" s="103"/>
      <c r="AO162" s="103">
        <v>0</v>
      </c>
      <c r="AP162" s="103"/>
      <c r="AQ162" s="103"/>
      <c r="AR162" s="103">
        <v>0</v>
      </c>
      <c r="AS162" s="103"/>
      <c r="AT162" s="103"/>
      <c r="AU162" s="103">
        <v>7</v>
      </c>
      <c r="AV162" s="103"/>
      <c r="AW162" s="103"/>
      <c r="AX162" s="103">
        <v>0</v>
      </c>
      <c r="AY162" s="103"/>
      <c r="AZ162" s="103"/>
      <c r="BA162" s="103">
        <v>7</v>
      </c>
      <c r="BB162" s="103"/>
      <c r="BC162" s="103"/>
      <c r="BD162" s="103">
        <v>0</v>
      </c>
      <c r="BE162" s="103"/>
      <c r="BF162" s="103"/>
      <c r="BG162" s="103">
        <v>7</v>
      </c>
      <c r="BH162" s="103"/>
      <c r="BI162" s="103"/>
      <c r="BJ162" s="103">
        <v>0</v>
      </c>
      <c r="BK162" s="103"/>
      <c r="BL162" s="103"/>
    </row>
    <row r="163" spans="1:79" s="63" customFormat="1" ht="25.5" customHeight="1" x14ac:dyDescent="0.25">
      <c r="A163" s="53">
        <v>3</v>
      </c>
      <c r="B163" s="54"/>
      <c r="C163" s="54"/>
      <c r="D163" s="56" t="s">
        <v>180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8"/>
      <c r="W163" s="105" t="s">
        <v>60</v>
      </c>
      <c r="X163" s="105"/>
      <c r="Y163" s="105"/>
      <c r="Z163" s="105" t="s">
        <v>60</v>
      </c>
      <c r="AA163" s="105"/>
      <c r="AB163" s="105"/>
      <c r="AC163" s="105"/>
      <c r="AD163" s="105"/>
      <c r="AE163" s="105"/>
      <c r="AF163" s="105"/>
      <c r="AG163" s="105"/>
      <c r="AH163" s="105"/>
      <c r="AI163" s="105" t="s">
        <v>60</v>
      </c>
      <c r="AJ163" s="105"/>
      <c r="AK163" s="105"/>
      <c r="AL163" s="105" t="s">
        <v>60</v>
      </c>
      <c r="AM163" s="105"/>
      <c r="AN163" s="105"/>
      <c r="AO163" s="105"/>
      <c r="AP163" s="105"/>
      <c r="AQ163" s="105"/>
      <c r="AR163" s="105"/>
      <c r="AS163" s="105"/>
      <c r="AT163" s="105"/>
      <c r="AU163" s="105" t="s">
        <v>60</v>
      </c>
      <c r="AV163" s="105"/>
      <c r="AW163" s="105"/>
      <c r="AX163" s="105"/>
      <c r="AY163" s="105"/>
      <c r="AZ163" s="105"/>
      <c r="BA163" s="105" t="s">
        <v>60</v>
      </c>
      <c r="BB163" s="105"/>
      <c r="BC163" s="105"/>
      <c r="BD163" s="105"/>
      <c r="BE163" s="105"/>
      <c r="BF163" s="105"/>
      <c r="BG163" s="105" t="s">
        <v>60</v>
      </c>
      <c r="BH163" s="105"/>
      <c r="BI163" s="105"/>
      <c r="BJ163" s="105"/>
      <c r="BK163" s="105"/>
      <c r="BL163" s="105"/>
    </row>
    <row r="166" spans="1:79" ht="14.25" customHeight="1" x14ac:dyDescent="0.25">
      <c r="A166" s="24" t="s">
        <v>181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</row>
    <row r="167" spans="1:79" ht="14.25" customHeight="1" x14ac:dyDescent="0.25">
      <c r="A167" s="24" t="s">
        <v>182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</row>
    <row r="168" spans="1:79" ht="15" customHeight="1" x14ac:dyDescent="0.25">
      <c r="A168" s="30" t="s">
        <v>34</v>
      </c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</row>
    <row r="169" spans="1:79" ht="15" customHeight="1" x14ac:dyDescent="0.25">
      <c r="A169" s="34" t="s">
        <v>95</v>
      </c>
      <c r="B169" s="34"/>
      <c r="C169" s="34"/>
      <c r="D169" s="34"/>
      <c r="E169" s="34"/>
      <c r="F169" s="34"/>
      <c r="G169" s="34" t="s">
        <v>183</v>
      </c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 t="s">
        <v>184</v>
      </c>
      <c r="U169" s="34"/>
      <c r="V169" s="34"/>
      <c r="W169" s="34"/>
      <c r="X169" s="34"/>
      <c r="Y169" s="34"/>
      <c r="Z169" s="34"/>
      <c r="AA169" s="38" t="s">
        <v>37</v>
      </c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3"/>
      <c r="AP169" s="38" t="s">
        <v>38</v>
      </c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40"/>
      <c r="BE169" s="38" t="s">
        <v>39</v>
      </c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40"/>
    </row>
    <row r="170" spans="1:79" ht="32.1" customHeight="1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 t="s">
        <v>40</v>
      </c>
      <c r="AB170" s="34"/>
      <c r="AC170" s="34"/>
      <c r="AD170" s="34"/>
      <c r="AE170" s="34"/>
      <c r="AF170" s="34" t="s">
        <v>41</v>
      </c>
      <c r="AG170" s="34"/>
      <c r="AH170" s="34"/>
      <c r="AI170" s="34"/>
      <c r="AJ170" s="34"/>
      <c r="AK170" s="34" t="s">
        <v>185</v>
      </c>
      <c r="AL170" s="34"/>
      <c r="AM170" s="34"/>
      <c r="AN170" s="34"/>
      <c r="AO170" s="34"/>
      <c r="AP170" s="34" t="s">
        <v>40</v>
      </c>
      <c r="AQ170" s="34"/>
      <c r="AR170" s="34"/>
      <c r="AS170" s="34"/>
      <c r="AT170" s="34"/>
      <c r="AU170" s="34" t="s">
        <v>41</v>
      </c>
      <c r="AV170" s="34"/>
      <c r="AW170" s="34"/>
      <c r="AX170" s="34"/>
      <c r="AY170" s="34"/>
      <c r="AZ170" s="34" t="s">
        <v>44</v>
      </c>
      <c r="BA170" s="34"/>
      <c r="BB170" s="34"/>
      <c r="BC170" s="34"/>
      <c r="BD170" s="34"/>
      <c r="BE170" s="34" t="s">
        <v>40</v>
      </c>
      <c r="BF170" s="34"/>
      <c r="BG170" s="34"/>
      <c r="BH170" s="34"/>
      <c r="BI170" s="34"/>
      <c r="BJ170" s="34" t="s">
        <v>41</v>
      </c>
      <c r="BK170" s="34"/>
      <c r="BL170" s="34"/>
      <c r="BM170" s="34"/>
      <c r="BN170" s="34"/>
      <c r="BO170" s="34" t="s">
        <v>186</v>
      </c>
      <c r="BP170" s="34"/>
      <c r="BQ170" s="34"/>
      <c r="BR170" s="34"/>
      <c r="BS170" s="34"/>
    </row>
    <row r="171" spans="1:79" ht="15" customHeight="1" x14ac:dyDescent="0.25">
      <c r="A171" s="34">
        <v>1</v>
      </c>
      <c r="B171" s="34"/>
      <c r="C171" s="34"/>
      <c r="D171" s="34"/>
      <c r="E171" s="34"/>
      <c r="F171" s="34"/>
      <c r="G171" s="34">
        <v>2</v>
      </c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>
        <v>3</v>
      </c>
      <c r="U171" s="34"/>
      <c r="V171" s="34"/>
      <c r="W171" s="34"/>
      <c r="X171" s="34"/>
      <c r="Y171" s="34"/>
      <c r="Z171" s="34"/>
      <c r="AA171" s="34">
        <v>4</v>
      </c>
      <c r="AB171" s="34"/>
      <c r="AC171" s="34"/>
      <c r="AD171" s="34"/>
      <c r="AE171" s="34"/>
      <c r="AF171" s="34">
        <v>5</v>
      </c>
      <c r="AG171" s="34"/>
      <c r="AH171" s="34"/>
      <c r="AI171" s="34"/>
      <c r="AJ171" s="34"/>
      <c r="AK171" s="34">
        <v>6</v>
      </c>
      <c r="AL171" s="34"/>
      <c r="AM171" s="34"/>
      <c r="AN171" s="34"/>
      <c r="AO171" s="34"/>
      <c r="AP171" s="34">
        <v>7</v>
      </c>
      <c r="AQ171" s="34"/>
      <c r="AR171" s="34"/>
      <c r="AS171" s="34"/>
      <c r="AT171" s="34"/>
      <c r="AU171" s="34">
        <v>8</v>
      </c>
      <c r="AV171" s="34"/>
      <c r="AW171" s="34"/>
      <c r="AX171" s="34"/>
      <c r="AY171" s="34"/>
      <c r="AZ171" s="34">
        <v>9</v>
      </c>
      <c r="BA171" s="34"/>
      <c r="BB171" s="34"/>
      <c r="BC171" s="34"/>
      <c r="BD171" s="34"/>
      <c r="BE171" s="34">
        <v>10</v>
      </c>
      <c r="BF171" s="34"/>
      <c r="BG171" s="34"/>
      <c r="BH171" s="34"/>
      <c r="BI171" s="34"/>
      <c r="BJ171" s="34">
        <v>11</v>
      </c>
      <c r="BK171" s="34"/>
      <c r="BL171" s="34"/>
      <c r="BM171" s="34"/>
      <c r="BN171" s="34"/>
      <c r="BO171" s="34">
        <v>12</v>
      </c>
      <c r="BP171" s="34"/>
      <c r="BQ171" s="34"/>
      <c r="BR171" s="34"/>
      <c r="BS171" s="34"/>
    </row>
    <row r="172" spans="1:79" s="88" customFormat="1" ht="15" hidden="1" customHeight="1" x14ac:dyDescent="0.2">
      <c r="A172" s="76" t="s">
        <v>97</v>
      </c>
      <c r="B172" s="76"/>
      <c r="C172" s="76"/>
      <c r="D172" s="76"/>
      <c r="E172" s="76"/>
      <c r="F172" s="76"/>
      <c r="G172" s="114" t="s">
        <v>47</v>
      </c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 t="s">
        <v>187</v>
      </c>
      <c r="U172" s="114"/>
      <c r="V172" s="114"/>
      <c r="W172" s="114"/>
      <c r="X172" s="114"/>
      <c r="Y172" s="114"/>
      <c r="Z172" s="114"/>
      <c r="AA172" s="101" t="s">
        <v>48</v>
      </c>
      <c r="AB172" s="101"/>
      <c r="AC172" s="101"/>
      <c r="AD172" s="101"/>
      <c r="AE172" s="101"/>
      <c r="AF172" s="101" t="s">
        <v>49</v>
      </c>
      <c r="AG172" s="101"/>
      <c r="AH172" s="101"/>
      <c r="AI172" s="101"/>
      <c r="AJ172" s="101"/>
      <c r="AK172" s="89" t="s">
        <v>188</v>
      </c>
      <c r="AL172" s="89"/>
      <c r="AM172" s="89"/>
      <c r="AN172" s="89"/>
      <c r="AO172" s="89"/>
      <c r="AP172" s="101" t="s">
        <v>52</v>
      </c>
      <c r="AQ172" s="101"/>
      <c r="AR172" s="101"/>
      <c r="AS172" s="101"/>
      <c r="AT172" s="101"/>
      <c r="AU172" s="101" t="s">
        <v>53</v>
      </c>
      <c r="AV172" s="101"/>
      <c r="AW172" s="101"/>
      <c r="AX172" s="101"/>
      <c r="AY172" s="101"/>
      <c r="AZ172" s="89" t="s">
        <v>188</v>
      </c>
      <c r="BA172" s="89"/>
      <c r="BB172" s="89"/>
      <c r="BC172" s="89"/>
      <c r="BD172" s="89"/>
      <c r="BE172" s="101" t="s">
        <v>55</v>
      </c>
      <c r="BF172" s="101"/>
      <c r="BG172" s="101"/>
      <c r="BH172" s="101"/>
      <c r="BI172" s="101"/>
      <c r="BJ172" s="101" t="s">
        <v>56</v>
      </c>
      <c r="BK172" s="101"/>
      <c r="BL172" s="101"/>
      <c r="BM172" s="101"/>
      <c r="BN172" s="101"/>
      <c r="BO172" s="89" t="s">
        <v>188</v>
      </c>
      <c r="BP172" s="89"/>
      <c r="BQ172" s="89"/>
      <c r="BR172" s="89"/>
      <c r="BS172" s="89"/>
      <c r="CA172" s="88" t="s">
        <v>189</v>
      </c>
    </row>
    <row r="173" spans="1:79" s="74" customFormat="1" ht="12.75" customHeight="1" x14ac:dyDescent="0.25">
      <c r="A173" s="99"/>
      <c r="B173" s="99"/>
      <c r="C173" s="99"/>
      <c r="D173" s="99"/>
      <c r="E173" s="99"/>
      <c r="F173" s="99"/>
      <c r="G173" s="115" t="s">
        <v>62</v>
      </c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6"/>
      <c r="U173" s="116"/>
      <c r="V173" s="116"/>
      <c r="W173" s="116"/>
      <c r="X173" s="116"/>
      <c r="Y173" s="116"/>
      <c r="Z173" s="116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>
        <f>IF(ISNUMBER(AA173),AA173,0)+IF(ISNUMBER(AF173),AF173,0)</f>
        <v>0</v>
      </c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>
        <f>IF(ISNUMBER(AP173),AP173,0)+IF(ISNUMBER(AU173),AU173,0)</f>
        <v>0</v>
      </c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>
        <f>IF(ISNUMBER(BE173),BE173,0)+IF(ISNUMBER(BJ173),BJ173,0)</f>
        <v>0</v>
      </c>
      <c r="BP173" s="107"/>
      <c r="BQ173" s="107"/>
      <c r="BR173" s="107"/>
      <c r="BS173" s="107"/>
      <c r="CA173" s="74" t="s">
        <v>190</v>
      </c>
    </row>
    <row r="175" spans="1:79" ht="13.5" customHeight="1" x14ac:dyDescent="0.25">
      <c r="A175" s="24" t="s">
        <v>191</v>
      </c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</row>
    <row r="176" spans="1:79" ht="15" customHeight="1" x14ac:dyDescent="0.25">
      <c r="A176" s="75" t="s">
        <v>34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</row>
    <row r="177" spans="1:79" ht="15" customHeight="1" x14ac:dyDescent="0.25">
      <c r="A177" s="34" t="s">
        <v>95</v>
      </c>
      <c r="B177" s="34"/>
      <c r="C177" s="34"/>
      <c r="D177" s="34"/>
      <c r="E177" s="34"/>
      <c r="F177" s="34"/>
      <c r="G177" s="34" t="s">
        <v>183</v>
      </c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 t="s">
        <v>184</v>
      </c>
      <c r="U177" s="34"/>
      <c r="V177" s="34"/>
      <c r="W177" s="34"/>
      <c r="X177" s="34"/>
      <c r="Y177" s="34"/>
      <c r="Z177" s="34"/>
      <c r="AA177" s="38" t="s">
        <v>64</v>
      </c>
      <c r="AB177" s="112"/>
      <c r="AC177" s="112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3"/>
      <c r="AP177" s="38" t="s">
        <v>65</v>
      </c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40"/>
    </row>
    <row r="178" spans="1:79" ht="32.1" customHeight="1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 t="s">
        <v>40</v>
      </c>
      <c r="AB178" s="34"/>
      <c r="AC178" s="34"/>
      <c r="AD178" s="34"/>
      <c r="AE178" s="34"/>
      <c r="AF178" s="34" t="s">
        <v>41</v>
      </c>
      <c r="AG178" s="34"/>
      <c r="AH178" s="34"/>
      <c r="AI178" s="34"/>
      <c r="AJ178" s="34"/>
      <c r="AK178" s="34" t="s">
        <v>185</v>
      </c>
      <c r="AL178" s="34"/>
      <c r="AM178" s="34"/>
      <c r="AN178" s="34"/>
      <c r="AO178" s="34"/>
      <c r="AP178" s="34" t="s">
        <v>40</v>
      </c>
      <c r="AQ178" s="34"/>
      <c r="AR178" s="34"/>
      <c r="AS178" s="34"/>
      <c r="AT178" s="34"/>
      <c r="AU178" s="34" t="s">
        <v>41</v>
      </c>
      <c r="AV178" s="34"/>
      <c r="AW178" s="34"/>
      <c r="AX178" s="34"/>
      <c r="AY178" s="34"/>
      <c r="AZ178" s="34" t="s">
        <v>44</v>
      </c>
      <c r="BA178" s="34"/>
      <c r="BB178" s="34"/>
      <c r="BC178" s="34"/>
      <c r="BD178" s="34"/>
    </row>
    <row r="179" spans="1:79" ht="15" customHeight="1" x14ac:dyDescent="0.25">
      <c r="A179" s="34">
        <v>1</v>
      </c>
      <c r="B179" s="34"/>
      <c r="C179" s="34"/>
      <c r="D179" s="34"/>
      <c r="E179" s="34"/>
      <c r="F179" s="34"/>
      <c r="G179" s="34">
        <v>2</v>
      </c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>
        <v>3</v>
      </c>
      <c r="U179" s="34"/>
      <c r="V179" s="34"/>
      <c r="W179" s="34"/>
      <c r="X179" s="34"/>
      <c r="Y179" s="34"/>
      <c r="Z179" s="34"/>
      <c r="AA179" s="34">
        <v>4</v>
      </c>
      <c r="AB179" s="34"/>
      <c r="AC179" s="34"/>
      <c r="AD179" s="34"/>
      <c r="AE179" s="34"/>
      <c r="AF179" s="34">
        <v>5</v>
      </c>
      <c r="AG179" s="34"/>
      <c r="AH179" s="34"/>
      <c r="AI179" s="34"/>
      <c r="AJ179" s="34"/>
      <c r="AK179" s="34">
        <v>6</v>
      </c>
      <c r="AL179" s="34"/>
      <c r="AM179" s="34"/>
      <c r="AN179" s="34"/>
      <c r="AO179" s="34"/>
      <c r="AP179" s="34">
        <v>7</v>
      </c>
      <c r="AQ179" s="34"/>
      <c r="AR179" s="34"/>
      <c r="AS179" s="34"/>
      <c r="AT179" s="34"/>
      <c r="AU179" s="34">
        <v>8</v>
      </c>
      <c r="AV179" s="34"/>
      <c r="AW179" s="34"/>
      <c r="AX179" s="34"/>
      <c r="AY179" s="34"/>
      <c r="AZ179" s="34">
        <v>9</v>
      </c>
      <c r="BA179" s="34"/>
      <c r="BB179" s="34"/>
      <c r="BC179" s="34"/>
      <c r="BD179" s="34"/>
    </row>
    <row r="180" spans="1:79" s="88" customFormat="1" ht="12" hidden="1" customHeight="1" x14ac:dyDescent="0.2">
      <c r="A180" s="76" t="s">
        <v>97</v>
      </c>
      <c r="B180" s="76"/>
      <c r="C180" s="76"/>
      <c r="D180" s="76"/>
      <c r="E180" s="76"/>
      <c r="F180" s="76"/>
      <c r="G180" s="114" t="s">
        <v>47</v>
      </c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 t="s">
        <v>187</v>
      </c>
      <c r="U180" s="114"/>
      <c r="V180" s="114"/>
      <c r="W180" s="114"/>
      <c r="X180" s="114"/>
      <c r="Y180" s="114"/>
      <c r="Z180" s="114"/>
      <c r="AA180" s="101" t="s">
        <v>66</v>
      </c>
      <c r="AB180" s="101"/>
      <c r="AC180" s="101"/>
      <c r="AD180" s="101"/>
      <c r="AE180" s="101"/>
      <c r="AF180" s="101" t="s">
        <v>67</v>
      </c>
      <c r="AG180" s="101"/>
      <c r="AH180" s="101"/>
      <c r="AI180" s="101"/>
      <c r="AJ180" s="101"/>
      <c r="AK180" s="89" t="s">
        <v>188</v>
      </c>
      <c r="AL180" s="89"/>
      <c r="AM180" s="89"/>
      <c r="AN180" s="89"/>
      <c r="AO180" s="89"/>
      <c r="AP180" s="101" t="s">
        <v>70</v>
      </c>
      <c r="AQ180" s="101"/>
      <c r="AR180" s="101"/>
      <c r="AS180" s="101"/>
      <c r="AT180" s="101"/>
      <c r="AU180" s="101" t="s">
        <v>71</v>
      </c>
      <c r="AV180" s="101"/>
      <c r="AW180" s="101"/>
      <c r="AX180" s="101"/>
      <c r="AY180" s="101"/>
      <c r="AZ180" s="89" t="s">
        <v>188</v>
      </c>
      <c r="BA180" s="89"/>
      <c r="BB180" s="89"/>
      <c r="BC180" s="89"/>
      <c r="BD180" s="89"/>
      <c r="CA180" s="88" t="s">
        <v>192</v>
      </c>
    </row>
    <row r="181" spans="1:79" s="74" customFormat="1" ht="12.75" x14ac:dyDescent="0.25">
      <c r="A181" s="99"/>
      <c r="B181" s="99"/>
      <c r="C181" s="99"/>
      <c r="D181" s="99"/>
      <c r="E181" s="99"/>
      <c r="F181" s="99"/>
      <c r="G181" s="115" t="s">
        <v>62</v>
      </c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6"/>
      <c r="U181" s="116"/>
      <c r="V181" s="116"/>
      <c r="W181" s="116"/>
      <c r="X181" s="116"/>
      <c r="Y181" s="116"/>
      <c r="Z181" s="116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>
        <f>IF(ISNUMBER(AA181),AA181,0)+IF(ISNUMBER(AF181),AF181,0)</f>
        <v>0</v>
      </c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>
        <f>IF(ISNUMBER(AP181),AP181,0)+IF(ISNUMBER(AU181),AU181,0)</f>
        <v>0</v>
      </c>
      <c r="BA181" s="107"/>
      <c r="BB181" s="107"/>
      <c r="BC181" s="107"/>
      <c r="BD181" s="107"/>
      <c r="CA181" s="74" t="s">
        <v>193</v>
      </c>
    </row>
    <row r="184" spans="1:79" ht="14.25" customHeight="1" x14ac:dyDescent="0.25">
      <c r="A184" s="24" t="s">
        <v>194</v>
      </c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</row>
    <row r="185" spans="1:79" ht="15" customHeight="1" x14ac:dyDescent="0.25">
      <c r="A185" s="75" t="s">
        <v>34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  <c r="BE185" s="97"/>
      <c r="BF185" s="97"/>
      <c r="BG185" s="97"/>
      <c r="BH185" s="97"/>
      <c r="BI185" s="97"/>
      <c r="BJ185" s="97"/>
      <c r="BK185" s="97"/>
      <c r="BL185" s="97"/>
      <c r="BM185" s="97"/>
    </row>
    <row r="186" spans="1:79" ht="23.1" customHeight="1" x14ac:dyDescent="0.25">
      <c r="A186" s="34" t="s">
        <v>195</v>
      </c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1" t="s">
        <v>196</v>
      </c>
      <c r="O186" s="32"/>
      <c r="P186" s="32"/>
      <c r="Q186" s="32"/>
      <c r="R186" s="32"/>
      <c r="S186" s="32"/>
      <c r="T186" s="32"/>
      <c r="U186" s="33"/>
      <c r="V186" s="31" t="s">
        <v>197</v>
      </c>
      <c r="W186" s="32"/>
      <c r="X186" s="32"/>
      <c r="Y186" s="32"/>
      <c r="Z186" s="33"/>
      <c r="AA186" s="34" t="s">
        <v>37</v>
      </c>
      <c r="AB186" s="34"/>
      <c r="AC186" s="34"/>
      <c r="AD186" s="34"/>
      <c r="AE186" s="34"/>
      <c r="AF186" s="34"/>
      <c r="AG186" s="34"/>
      <c r="AH186" s="34"/>
      <c r="AI186" s="34"/>
      <c r="AJ186" s="34" t="s">
        <v>38</v>
      </c>
      <c r="AK186" s="34"/>
      <c r="AL186" s="34"/>
      <c r="AM186" s="34"/>
      <c r="AN186" s="34"/>
      <c r="AO186" s="34"/>
      <c r="AP186" s="34"/>
      <c r="AQ186" s="34"/>
      <c r="AR186" s="34"/>
      <c r="AS186" s="34" t="s">
        <v>39</v>
      </c>
      <c r="AT186" s="34"/>
      <c r="AU186" s="34"/>
      <c r="AV186" s="34"/>
      <c r="AW186" s="34"/>
      <c r="AX186" s="34"/>
      <c r="AY186" s="34"/>
      <c r="AZ186" s="34"/>
      <c r="BA186" s="34"/>
      <c r="BB186" s="34" t="s">
        <v>64</v>
      </c>
      <c r="BC186" s="34"/>
      <c r="BD186" s="34"/>
      <c r="BE186" s="34"/>
      <c r="BF186" s="34"/>
      <c r="BG186" s="34"/>
      <c r="BH186" s="34"/>
      <c r="BI186" s="34"/>
      <c r="BJ186" s="34"/>
      <c r="BK186" s="34" t="s">
        <v>65</v>
      </c>
      <c r="BL186" s="34"/>
      <c r="BM186" s="34"/>
      <c r="BN186" s="34"/>
      <c r="BO186" s="34"/>
      <c r="BP186" s="34"/>
      <c r="BQ186" s="34"/>
      <c r="BR186" s="34"/>
      <c r="BS186" s="34"/>
    </row>
    <row r="187" spans="1:79" ht="95.25" customHeight="1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5"/>
      <c r="O187" s="36"/>
      <c r="P187" s="36"/>
      <c r="Q187" s="36"/>
      <c r="R187" s="36"/>
      <c r="S187" s="36"/>
      <c r="T187" s="36"/>
      <c r="U187" s="37"/>
      <c r="V187" s="35"/>
      <c r="W187" s="36"/>
      <c r="X187" s="36"/>
      <c r="Y187" s="36"/>
      <c r="Z187" s="37"/>
      <c r="AA187" s="93" t="s">
        <v>198</v>
      </c>
      <c r="AB187" s="93"/>
      <c r="AC187" s="93"/>
      <c r="AD187" s="93"/>
      <c r="AE187" s="93"/>
      <c r="AF187" s="93" t="s">
        <v>199</v>
      </c>
      <c r="AG187" s="93"/>
      <c r="AH187" s="93"/>
      <c r="AI187" s="93"/>
      <c r="AJ187" s="93" t="s">
        <v>198</v>
      </c>
      <c r="AK187" s="93"/>
      <c r="AL187" s="93"/>
      <c r="AM187" s="93"/>
      <c r="AN187" s="93"/>
      <c r="AO187" s="93" t="s">
        <v>199</v>
      </c>
      <c r="AP187" s="93"/>
      <c r="AQ187" s="93"/>
      <c r="AR187" s="93"/>
      <c r="AS187" s="93" t="s">
        <v>198</v>
      </c>
      <c r="AT187" s="93"/>
      <c r="AU187" s="93"/>
      <c r="AV187" s="93"/>
      <c r="AW187" s="93"/>
      <c r="AX187" s="93" t="s">
        <v>199</v>
      </c>
      <c r="AY187" s="93"/>
      <c r="AZ187" s="93"/>
      <c r="BA187" s="93"/>
      <c r="BB187" s="93" t="s">
        <v>198</v>
      </c>
      <c r="BC187" s="93"/>
      <c r="BD187" s="93"/>
      <c r="BE187" s="93"/>
      <c r="BF187" s="93"/>
      <c r="BG187" s="93" t="s">
        <v>199</v>
      </c>
      <c r="BH187" s="93"/>
      <c r="BI187" s="93"/>
      <c r="BJ187" s="93"/>
      <c r="BK187" s="93" t="s">
        <v>198</v>
      </c>
      <c r="BL187" s="93"/>
      <c r="BM187" s="93"/>
      <c r="BN187" s="93"/>
      <c r="BO187" s="93"/>
      <c r="BP187" s="93" t="s">
        <v>199</v>
      </c>
      <c r="BQ187" s="93"/>
      <c r="BR187" s="93"/>
      <c r="BS187" s="93"/>
    </row>
    <row r="188" spans="1:79" ht="15" customHeight="1" x14ac:dyDescent="0.25">
      <c r="A188" s="34">
        <v>1</v>
      </c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8">
        <v>2</v>
      </c>
      <c r="O188" s="39"/>
      <c r="P188" s="39"/>
      <c r="Q188" s="39"/>
      <c r="R188" s="39"/>
      <c r="S188" s="39"/>
      <c r="T188" s="39"/>
      <c r="U188" s="40"/>
      <c r="V188" s="34">
        <v>3</v>
      </c>
      <c r="W188" s="34"/>
      <c r="X188" s="34"/>
      <c r="Y188" s="34"/>
      <c r="Z188" s="34"/>
      <c r="AA188" s="34">
        <v>4</v>
      </c>
      <c r="AB188" s="34"/>
      <c r="AC188" s="34"/>
      <c r="AD188" s="34"/>
      <c r="AE188" s="34"/>
      <c r="AF188" s="34">
        <v>5</v>
      </c>
      <c r="AG188" s="34"/>
      <c r="AH188" s="34"/>
      <c r="AI188" s="34"/>
      <c r="AJ188" s="34">
        <v>6</v>
      </c>
      <c r="AK188" s="34"/>
      <c r="AL188" s="34"/>
      <c r="AM188" s="34"/>
      <c r="AN188" s="34"/>
      <c r="AO188" s="34">
        <v>7</v>
      </c>
      <c r="AP188" s="34"/>
      <c r="AQ188" s="34"/>
      <c r="AR188" s="34"/>
      <c r="AS188" s="34">
        <v>8</v>
      </c>
      <c r="AT188" s="34"/>
      <c r="AU188" s="34"/>
      <c r="AV188" s="34"/>
      <c r="AW188" s="34"/>
      <c r="AX188" s="34">
        <v>9</v>
      </c>
      <c r="AY188" s="34"/>
      <c r="AZ188" s="34"/>
      <c r="BA188" s="34"/>
      <c r="BB188" s="34">
        <v>10</v>
      </c>
      <c r="BC188" s="34"/>
      <c r="BD188" s="34"/>
      <c r="BE188" s="34"/>
      <c r="BF188" s="34"/>
      <c r="BG188" s="34">
        <v>11</v>
      </c>
      <c r="BH188" s="34"/>
      <c r="BI188" s="34"/>
      <c r="BJ188" s="34"/>
      <c r="BK188" s="34">
        <v>12</v>
      </c>
      <c r="BL188" s="34"/>
      <c r="BM188" s="34"/>
      <c r="BN188" s="34"/>
      <c r="BO188" s="34"/>
      <c r="BP188" s="34">
        <v>13</v>
      </c>
      <c r="BQ188" s="34"/>
      <c r="BR188" s="34"/>
      <c r="BS188" s="34"/>
    </row>
    <row r="189" spans="1:79" s="88" customFormat="1" ht="12" hidden="1" customHeight="1" x14ac:dyDescent="0.2">
      <c r="A189" s="114" t="s">
        <v>200</v>
      </c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76" t="s">
        <v>201</v>
      </c>
      <c r="O189" s="76"/>
      <c r="P189" s="76"/>
      <c r="Q189" s="76"/>
      <c r="R189" s="76"/>
      <c r="S189" s="76"/>
      <c r="T189" s="76"/>
      <c r="U189" s="76"/>
      <c r="V189" s="76" t="s">
        <v>202</v>
      </c>
      <c r="W189" s="76"/>
      <c r="X189" s="76"/>
      <c r="Y189" s="76"/>
      <c r="Z189" s="76"/>
      <c r="AA189" s="101" t="s">
        <v>48</v>
      </c>
      <c r="AB189" s="101"/>
      <c r="AC189" s="101"/>
      <c r="AD189" s="101"/>
      <c r="AE189" s="101"/>
      <c r="AF189" s="101" t="s">
        <v>49</v>
      </c>
      <c r="AG189" s="101"/>
      <c r="AH189" s="101"/>
      <c r="AI189" s="101"/>
      <c r="AJ189" s="101" t="s">
        <v>52</v>
      </c>
      <c r="AK189" s="101"/>
      <c r="AL189" s="101"/>
      <c r="AM189" s="101"/>
      <c r="AN189" s="101"/>
      <c r="AO189" s="101" t="s">
        <v>53</v>
      </c>
      <c r="AP189" s="101"/>
      <c r="AQ189" s="101"/>
      <c r="AR189" s="101"/>
      <c r="AS189" s="101" t="s">
        <v>55</v>
      </c>
      <c r="AT189" s="101"/>
      <c r="AU189" s="101"/>
      <c r="AV189" s="101"/>
      <c r="AW189" s="101"/>
      <c r="AX189" s="101" t="s">
        <v>56</v>
      </c>
      <c r="AY189" s="101"/>
      <c r="AZ189" s="101"/>
      <c r="BA189" s="101"/>
      <c r="BB189" s="101" t="s">
        <v>66</v>
      </c>
      <c r="BC189" s="101"/>
      <c r="BD189" s="101"/>
      <c r="BE189" s="101"/>
      <c r="BF189" s="101"/>
      <c r="BG189" s="101" t="s">
        <v>67</v>
      </c>
      <c r="BH189" s="101"/>
      <c r="BI189" s="101"/>
      <c r="BJ189" s="101"/>
      <c r="BK189" s="101" t="s">
        <v>70</v>
      </c>
      <c r="BL189" s="101"/>
      <c r="BM189" s="101"/>
      <c r="BN189" s="101"/>
      <c r="BO189" s="101"/>
      <c r="BP189" s="101" t="s">
        <v>71</v>
      </c>
      <c r="BQ189" s="101"/>
      <c r="BR189" s="101"/>
      <c r="BS189" s="101"/>
      <c r="CA189" s="88" t="s">
        <v>203</v>
      </c>
    </row>
    <row r="190" spans="1:79" s="74" customFormat="1" ht="12.75" customHeight="1" x14ac:dyDescent="0.25">
      <c r="A190" s="115" t="s">
        <v>62</v>
      </c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64"/>
      <c r="O190" s="65"/>
      <c r="P190" s="65"/>
      <c r="Q190" s="65"/>
      <c r="R190" s="65"/>
      <c r="S190" s="65"/>
      <c r="T190" s="65"/>
      <c r="U190" s="66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8"/>
      <c r="BQ190" s="119"/>
      <c r="BR190" s="119"/>
      <c r="BS190" s="120"/>
      <c r="CA190" s="74" t="s">
        <v>204</v>
      </c>
    </row>
    <row r="193" spans="1:79" ht="35.25" customHeight="1" x14ac:dyDescent="0.25">
      <c r="A193" s="24" t="s">
        <v>205</v>
      </c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</row>
    <row r="194" spans="1:79" x14ac:dyDescent="0.25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</row>
    <row r="195" spans="1:79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</row>
    <row r="197" spans="1:79" ht="28.5" customHeight="1" x14ac:dyDescent="0.25">
      <c r="A197" s="122" t="s">
        <v>206</v>
      </c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  <c r="BI197" s="122"/>
      <c r="BJ197" s="122"/>
      <c r="BK197" s="122"/>
      <c r="BL197" s="122"/>
    </row>
    <row r="198" spans="1:79" ht="14.25" customHeight="1" x14ac:dyDescent="0.25">
      <c r="A198" s="24" t="s">
        <v>207</v>
      </c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</row>
    <row r="199" spans="1:79" ht="15" customHeight="1" x14ac:dyDescent="0.25">
      <c r="A199" s="30" t="s">
        <v>34</v>
      </c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</row>
    <row r="200" spans="1:79" ht="42.95" customHeight="1" x14ac:dyDescent="0.25">
      <c r="A200" s="93" t="s">
        <v>208</v>
      </c>
      <c r="B200" s="93"/>
      <c r="C200" s="93"/>
      <c r="D200" s="93"/>
      <c r="E200" s="93"/>
      <c r="F200" s="93"/>
      <c r="G200" s="34" t="s">
        <v>36</v>
      </c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 t="s">
        <v>209</v>
      </c>
      <c r="U200" s="34"/>
      <c r="V200" s="34"/>
      <c r="W200" s="34"/>
      <c r="X200" s="34"/>
      <c r="Y200" s="34"/>
      <c r="Z200" s="34" t="s">
        <v>210</v>
      </c>
      <c r="AA200" s="34"/>
      <c r="AB200" s="34"/>
      <c r="AC200" s="34"/>
      <c r="AD200" s="34"/>
      <c r="AE200" s="34" t="s">
        <v>211</v>
      </c>
      <c r="AF200" s="34"/>
      <c r="AG200" s="34"/>
      <c r="AH200" s="34"/>
      <c r="AI200" s="34"/>
      <c r="AJ200" s="34"/>
      <c r="AK200" s="34" t="s">
        <v>212</v>
      </c>
      <c r="AL200" s="34"/>
      <c r="AM200" s="34"/>
      <c r="AN200" s="34"/>
      <c r="AO200" s="34"/>
      <c r="AP200" s="34"/>
      <c r="AQ200" s="34" t="s">
        <v>213</v>
      </c>
      <c r="AR200" s="34"/>
      <c r="AS200" s="34"/>
      <c r="AT200" s="34"/>
      <c r="AU200" s="34"/>
      <c r="AV200" s="34"/>
      <c r="AW200" s="34" t="s">
        <v>214</v>
      </c>
      <c r="AX200" s="34"/>
      <c r="AY200" s="34"/>
      <c r="AZ200" s="34"/>
      <c r="BA200" s="34"/>
      <c r="BB200" s="34"/>
      <c r="BC200" s="34"/>
      <c r="BD200" s="34"/>
      <c r="BE200" s="34"/>
      <c r="BF200" s="34"/>
      <c r="BG200" s="34" t="s">
        <v>215</v>
      </c>
      <c r="BH200" s="34"/>
      <c r="BI200" s="34"/>
      <c r="BJ200" s="34"/>
      <c r="BK200" s="34"/>
      <c r="BL200" s="34"/>
    </row>
    <row r="201" spans="1:79" ht="39.950000000000003" customHeight="1" x14ac:dyDescent="0.25">
      <c r="A201" s="93"/>
      <c r="B201" s="93"/>
      <c r="C201" s="93"/>
      <c r="D201" s="93"/>
      <c r="E201" s="93"/>
      <c r="F201" s="93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 t="s">
        <v>216</v>
      </c>
      <c r="AX201" s="34"/>
      <c r="AY201" s="34"/>
      <c r="AZ201" s="34"/>
      <c r="BA201" s="34"/>
      <c r="BB201" s="34" t="s">
        <v>217</v>
      </c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</row>
    <row r="202" spans="1:79" ht="15" customHeight="1" x14ac:dyDescent="0.25">
      <c r="A202" s="34">
        <v>1</v>
      </c>
      <c r="B202" s="34"/>
      <c r="C202" s="34"/>
      <c r="D202" s="34"/>
      <c r="E202" s="34"/>
      <c r="F202" s="34"/>
      <c r="G202" s="34">
        <v>2</v>
      </c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>
        <v>3</v>
      </c>
      <c r="U202" s="34"/>
      <c r="V202" s="34"/>
      <c r="W202" s="34"/>
      <c r="X202" s="34"/>
      <c r="Y202" s="34"/>
      <c r="Z202" s="34">
        <v>4</v>
      </c>
      <c r="AA202" s="34"/>
      <c r="AB202" s="34"/>
      <c r="AC202" s="34"/>
      <c r="AD202" s="34"/>
      <c r="AE202" s="34">
        <v>5</v>
      </c>
      <c r="AF202" s="34"/>
      <c r="AG202" s="34"/>
      <c r="AH202" s="34"/>
      <c r="AI202" s="34"/>
      <c r="AJ202" s="34"/>
      <c r="AK202" s="34">
        <v>6</v>
      </c>
      <c r="AL202" s="34"/>
      <c r="AM202" s="34"/>
      <c r="AN202" s="34"/>
      <c r="AO202" s="34"/>
      <c r="AP202" s="34"/>
      <c r="AQ202" s="34">
        <v>7</v>
      </c>
      <c r="AR202" s="34"/>
      <c r="AS202" s="34"/>
      <c r="AT202" s="34"/>
      <c r="AU202" s="34"/>
      <c r="AV202" s="34"/>
      <c r="AW202" s="34">
        <v>8</v>
      </c>
      <c r="AX202" s="34"/>
      <c r="AY202" s="34"/>
      <c r="AZ202" s="34"/>
      <c r="BA202" s="34"/>
      <c r="BB202" s="34">
        <v>9</v>
      </c>
      <c r="BC202" s="34"/>
      <c r="BD202" s="34"/>
      <c r="BE202" s="34"/>
      <c r="BF202" s="34"/>
      <c r="BG202" s="34">
        <v>10</v>
      </c>
      <c r="BH202" s="34"/>
      <c r="BI202" s="34"/>
      <c r="BJ202" s="34"/>
      <c r="BK202" s="34"/>
      <c r="BL202" s="34"/>
    </row>
    <row r="203" spans="1:79" s="88" customFormat="1" ht="12" hidden="1" customHeight="1" x14ac:dyDescent="0.2">
      <c r="A203" s="76" t="s">
        <v>78</v>
      </c>
      <c r="B203" s="76"/>
      <c r="C203" s="76"/>
      <c r="D203" s="76"/>
      <c r="E203" s="76"/>
      <c r="F203" s="76"/>
      <c r="G203" s="114" t="s">
        <v>47</v>
      </c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01" t="s">
        <v>218</v>
      </c>
      <c r="U203" s="101"/>
      <c r="V203" s="101"/>
      <c r="W203" s="101"/>
      <c r="X203" s="101"/>
      <c r="Y203" s="101"/>
      <c r="Z203" s="101" t="s">
        <v>219</v>
      </c>
      <c r="AA203" s="101"/>
      <c r="AB203" s="101"/>
      <c r="AC203" s="101"/>
      <c r="AD203" s="101"/>
      <c r="AE203" s="101" t="s">
        <v>220</v>
      </c>
      <c r="AF203" s="101"/>
      <c r="AG203" s="101"/>
      <c r="AH203" s="101"/>
      <c r="AI203" s="101"/>
      <c r="AJ203" s="101"/>
      <c r="AK203" s="101" t="s">
        <v>221</v>
      </c>
      <c r="AL203" s="101"/>
      <c r="AM203" s="101"/>
      <c r="AN203" s="101"/>
      <c r="AO203" s="101"/>
      <c r="AP203" s="101"/>
      <c r="AQ203" s="123" t="s">
        <v>222</v>
      </c>
      <c r="AR203" s="101"/>
      <c r="AS203" s="101"/>
      <c r="AT203" s="101"/>
      <c r="AU203" s="101"/>
      <c r="AV203" s="101"/>
      <c r="AW203" s="101" t="s">
        <v>223</v>
      </c>
      <c r="AX203" s="101"/>
      <c r="AY203" s="101"/>
      <c r="AZ203" s="101"/>
      <c r="BA203" s="101"/>
      <c r="BB203" s="101" t="s">
        <v>224</v>
      </c>
      <c r="BC203" s="101"/>
      <c r="BD203" s="101"/>
      <c r="BE203" s="101"/>
      <c r="BF203" s="101"/>
      <c r="BG203" s="123" t="s">
        <v>225</v>
      </c>
      <c r="BH203" s="101"/>
      <c r="BI203" s="101"/>
      <c r="BJ203" s="101"/>
      <c r="BK203" s="101"/>
      <c r="BL203" s="101"/>
      <c r="CA203" s="88" t="s">
        <v>226</v>
      </c>
    </row>
    <row r="204" spans="1:79" s="74" customFormat="1" ht="12.75" customHeight="1" x14ac:dyDescent="0.25">
      <c r="A204" s="99"/>
      <c r="B204" s="99"/>
      <c r="C204" s="99"/>
      <c r="D204" s="99"/>
      <c r="E204" s="99"/>
      <c r="F204" s="99"/>
      <c r="G204" s="115" t="s">
        <v>62</v>
      </c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>
        <f>IF(ISNUMBER(AK204),AK204,0)-IF(ISNUMBER(AE204),AE204,0)</f>
        <v>0</v>
      </c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>
        <f>IF(ISNUMBER(Z204),Z204,0)+IF(ISNUMBER(AK204),AK204,0)</f>
        <v>0</v>
      </c>
      <c r="BH204" s="107"/>
      <c r="BI204" s="107"/>
      <c r="BJ204" s="107"/>
      <c r="BK204" s="107"/>
      <c r="BL204" s="107"/>
      <c r="CA204" s="74" t="s">
        <v>227</v>
      </c>
    </row>
    <row r="206" spans="1:79" ht="14.25" customHeight="1" x14ac:dyDescent="0.25">
      <c r="A206" s="24" t="s">
        <v>228</v>
      </c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</row>
    <row r="207" spans="1:79" ht="15" customHeight="1" x14ac:dyDescent="0.25">
      <c r="A207" s="30" t="s">
        <v>34</v>
      </c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</row>
    <row r="208" spans="1:79" ht="18" customHeight="1" x14ac:dyDescent="0.25">
      <c r="A208" s="34" t="s">
        <v>208</v>
      </c>
      <c r="B208" s="34"/>
      <c r="C208" s="34"/>
      <c r="D208" s="34"/>
      <c r="E208" s="34"/>
      <c r="F208" s="34"/>
      <c r="G208" s="34" t="s">
        <v>36</v>
      </c>
      <c r="H208" s="34"/>
      <c r="I208" s="34"/>
      <c r="J208" s="34"/>
      <c r="K208" s="34"/>
      <c r="L208" s="34"/>
      <c r="M208" s="34"/>
      <c r="N208" s="34"/>
      <c r="O208" s="34"/>
      <c r="P208" s="34"/>
      <c r="Q208" s="34" t="s">
        <v>229</v>
      </c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 t="s">
        <v>163</v>
      </c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</row>
    <row r="209" spans="1:79" ht="42.95" customHeight="1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 t="s">
        <v>230</v>
      </c>
      <c r="R209" s="34"/>
      <c r="S209" s="34"/>
      <c r="T209" s="34"/>
      <c r="U209" s="34"/>
      <c r="V209" s="93" t="s">
        <v>231</v>
      </c>
      <c r="W209" s="93"/>
      <c r="X209" s="93"/>
      <c r="Y209" s="93"/>
      <c r="Z209" s="34" t="s">
        <v>232</v>
      </c>
      <c r="AA209" s="34"/>
      <c r="AB209" s="34"/>
      <c r="AC209" s="34"/>
      <c r="AD209" s="34"/>
      <c r="AE209" s="34"/>
      <c r="AF209" s="34"/>
      <c r="AG209" s="34"/>
      <c r="AH209" s="34"/>
      <c r="AI209" s="34"/>
      <c r="AJ209" s="34" t="s">
        <v>233</v>
      </c>
      <c r="AK209" s="34"/>
      <c r="AL209" s="34"/>
      <c r="AM209" s="34"/>
      <c r="AN209" s="34"/>
      <c r="AO209" s="34" t="s">
        <v>234</v>
      </c>
      <c r="AP209" s="34"/>
      <c r="AQ209" s="34"/>
      <c r="AR209" s="34"/>
      <c r="AS209" s="34"/>
      <c r="AT209" s="93" t="s">
        <v>235</v>
      </c>
      <c r="AU209" s="93"/>
      <c r="AV209" s="93"/>
      <c r="AW209" s="93"/>
      <c r="AX209" s="34" t="s">
        <v>232</v>
      </c>
      <c r="AY209" s="34"/>
      <c r="AZ209" s="34"/>
      <c r="BA209" s="34"/>
      <c r="BB209" s="34"/>
      <c r="BC209" s="34"/>
      <c r="BD209" s="34"/>
      <c r="BE209" s="34"/>
      <c r="BF209" s="34"/>
      <c r="BG209" s="34"/>
      <c r="BH209" s="34" t="s">
        <v>236</v>
      </c>
      <c r="BI209" s="34"/>
      <c r="BJ209" s="34"/>
      <c r="BK209" s="34"/>
      <c r="BL209" s="34"/>
    </row>
    <row r="210" spans="1:79" ht="63" customHeight="1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93"/>
      <c r="W210" s="93"/>
      <c r="X210" s="93"/>
      <c r="Y210" s="93"/>
      <c r="Z210" s="34" t="s">
        <v>216</v>
      </c>
      <c r="AA210" s="34"/>
      <c r="AB210" s="34"/>
      <c r="AC210" s="34"/>
      <c r="AD210" s="34"/>
      <c r="AE210" s="34" t="s">
        <v>217</v>
      </c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93"/>
      <c r="AU210" s="93"/>
      <c r="AV210" s="93"/>
      <c r="AW210" s="93"/>
      <c r="AX210" s="34" t="s">
        <v>216</v>
      </c>
      <c r="AY210" s="34"/>
      <c r="AZ210" s="34"/>
      <c r="BA210" s="34"/>
      <c r="BB210" s="34"/>
      <c r="BC210" s="34" t="s">
        <v>217</v>
      </c>
      <c r="BD210" s="34"/>
      <c r="BE210" s="34"/>
      <c r="BF210" s="34"/>
      <c r="BG210" s="34"/>
      <c r="BH210" s="34"/>
      <c r="BI210" s="34"/>
      <c r="BJ210" s="34"/>
      <c r="BK210" s="34"/>
      <c r="BL210" s="34"/>
    </row>
    <row r="211" spans="1:79" ht="15" customHeight="1" x14ac:dyDescent="0.25">
      <c r="A211" s="34">
        <v>1</v>
      </c>
      <c r="B211" s="34"/>
      <c r="C211" s="34"/>
      <c r="D211" s="34"/>
      <c r="E211" s="34"/>
      <c r="F211" s="34"/>
      <c r="G211" s="34">
        <v>2</v>
      </c>
      <c r="H211" s="34"/>
      <c r="I211" s="34"/>
      <c r="J211" s="34"/>
      <c r="K211" s="34"/>
      <c r="L211" s="34"/>
      <c r="M211" s="34"/>
      <c r="N211" s="34"/>
      <c r="O211" s="34"/>
      <c r="P211" s="34"/>
      <c r="Q211" s="34">
        <v>3</v>
      </c>
      <c r="R211" s="34"/>
      <c r="S211" s="34"/>
      <c r="T211" s="34"/>
      <c r="U211" s="34"/>
      <c r="V211" s="34">
        <v>4</v>
      </c>
      <c r="W211" s="34"/>
      <c r="X211" s="34"/>
      <c r="Y211" s="34"/>
      <c r="Z211" s="34">
        <v>5</v>
      </c>
      <c r="AA211" s="34"/>
      <c r="AB211" s="34"/>
      <c r="AC211" s="34"/>
      <c r="AD211" s="34"/>
      <c r="AE211" s="34">
        <v>6</v>
      </c>
      <c r="AF211" s="34"/>
      <c r="AG211" s="34"/>
      <c r="AH211" s="34"/>
      <c r="AI211" s="34"/>
      <c r="AJ211" s="34">
        <v>7</v>
      </c>
      <c r="AK211" s="34"/>
      <c r="AL211" s="34"/>
      <c r="AM211" s="34"/>
      <c r="AN211" s="34"/>
      <c r="AO211" s="34">
        <v>8</v>
      </c>
      <c r="AP211" s="34"/>
      <c r="AQ211" s="34"/>
      <c r="AR211" s="34"/>
      <c r="AS211" s="34"/>
      <c r="AT211" s="34">
        <v>9</v>
      </c>
      <c r="AU211" s="34"/>
      <c r="AV211" s="34"/>
      <c r="AW211" s="34"/>
      <c r="AX211" s="34">
        <v>10</v>
      </c>
      <c r="AY211" s="34"/>
      <c r="AZ211" s="34"/>
      <c r="BA211" s="34"/>
      <c r="BB211" s="34"/>
      <c r="BC211" s="34">
        <v>11</v>
      </c>
      <c r="BD211" s="34"/>
      <c r="BE211" s="34"/>
      <c r="BF211" s="34"/>
      <c r="BG211" s="34"/>
      <c r="BH211" s="34">
        <v>12</v>
      </c>
      <c r="BI211" s="34"/>
      <c r="BJ211" s="34"/>
      <c r="BK211" s="34"/>
      <c r="BL211" s="34"/>
    </row>
    <row r="212" spans="1:79" s="88" customFormat="1" ht="12" hidden="1" customHeight="1" x14ac:dyDescent="0.2">
      <c r="A212" s="76" t="s">
        <v>78</v>
      </c>
      <c r="B212" s="76"/>
      <c r="C212" s="76"/>
      <c r="D212" s="76"/>
      <c r="E212" s="76"/>
      <c r="F212" s="76"/>
      <c r="G212" s="114" t="s">
        <v>47</v>
      </c>
      <c r="H212" s="114"/>
      <c r="I212" s="114"/>
      <c r="J212" s="114"/>
      <c r="K212" s="114"/>
      <c r="L212" s="114"/>
      <c r="M212" s="114"/>
      <c r="N212" s="114"/>
      <c r="O212" s="114"/>
      <c r="P212" s="114"/>
      <c r="Q212" s="101" t="s">
        <v>218</v>
      </c>
      <c r="R212" s="101"/>
      <c r="S212" s="101"/>
      <c r="T212" s="101"/>
      <c r="U212" s="101"/>
      <c r="V212" s="101" t="s">
        <v>219</v>
      </c>
      <c r="W212" s="101"/>
      <c r="X212" s="101"/>
      <c r="Y212" s="101"/>
      <c r="Z212" s="101" t="s">
        <v>220</v>
      </c>
      <c r="AA212" s="101"/>
      <c r="AB212" s="101"/>
      <c r="AC212" s="101"/>
      <c r="AD212" s="101"/>
      <c r="AE212" s="101" t="s">
        <v>221</v>
      </c>
      <c r="AF212" s="101"/>
      <c r="AG212" s="101"/>
      <c r="AH212" s="101"/>
      <c r="AI212" s="101"/>
      <c r="AJ212" s="123" t="s">
        <v>237</v>
      </c>
      <c r="AK212" s="101"/>
      <c r="AL212" s="101"/>
      <c r="AM212" s="101"/>
      <c r="AN212" s="101"/>
      <c r="AO212" s="101" t="s">
        <v>223</v>
      </c>
      <c r="AP212" s="101"/>
      <c r="AQ212" s="101"/>
      <c r="AR212" s="101"/>
      <c r="AS212" s="101"/>
      <c r="AT212" s="123" t="s">
        <v>238</v>
      </c>
      <c r="AU212" s="101"/>
      <c r="AV212" s="101"/>
      <c r="AW212" s="101"/>
      <c r="AX212" s="101" t="s">
        <v>224</v>
      </c>
      <c r="AY212" s="101"/>
      <c r="AZ212" s="101"/>
      <c r="BA212" s="101"/>
      <c r="BB212" s="101"/>
      <c r="BC212" s="101" t="s">
        <v>239</v>
      </c>
      <c r="BD212" s="101"/>
      <c r="BE212" s="101"/>
      <c r="BF212" s="101"/>
      <c r="BG212" s="101"/>
      <c r="BH212" s="123" t="s">
        <v>237</v>
      </c>
      <c r="BI212" s="101"/>
      <c r="BJ212" s="101"/>
      <c r="BK212" s="101"/>
      <c r="BL212" s="101"/>
      <c r="CA212" s="88" t="s">
        <v>240</v>
      </c>
    </row>
    <row r="213" spans="1:79" s="74" customFormat="1" ht="12.75" customHeight="1" x14ac:dyDescent="0.25">
      <c r="A213" s="99"/>
      <c r="B213" s="99"/>
      <c r="C213" s="99"/>
      <c r="D213" s="99"/>
      <c r="E213" s="99"/>
      <c r="F213" s="99"/>
      <c r="G213" s="115" t="s">
        <v>62</v>
      </c>
      <c r="H213" s="115"/>
      <c r="I213" s="115"/>
      <c r="J213" s="115"/>
      <c r="K213" s="115"/>
      <c r="L213" s="115"/>
      <c r="M213" s="115"/>
      <c r="N213" s="115"/>
      <c r="O213" s="115"/>
      <c r="P213" s="115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>
        <f>IF(ISNUMBER(Q213),Q213,0)-IF(ISNUMBER(Z213),Z213,0)</f>
        <v>0</v>
      </c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>
        <f>IF(ISNUMBER(V213),V213,0)-IF(ISNUMBER(Z213),Z213,0)-IF(ISNUMBER(AE213),AE213,0)</f>
        <v>0</v>
      </c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>
        <f>IF(ISNUMBER(AO213),AO213,0)-IF(ISNUMBER(AX213),AX213,0)</f>
        <v>0</v>
      </c>
      <c r="BI213" s="107"/>
      <c r="BJ213" s="107"/>
      <c r="BK213" s="107"/>
      <c r="BL213" s="107"/>
      <c r="CA213" s="74" t="s">
        <v>241</v>
      </c>
    </row>
    <row r="215" spans="1:79" ht="14.25" customHeight="1" x14ac:dyDescent="0.25">
      <c r="A215" s="24" t="s">
        <v>242</v>
      </c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</row>
    <row r="216" spans="1:79" ht="15" customHeight="1" x14ac:dyDescent="0.25">
      <c r="A216" s="30" t="s">
        <v>34</v>
      </c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</row>
    <row r="217" spans="1:79" ht="42.95" customHeight="1" x14ac:dyDescent="0.25">
      <c r="A217" s="93" t="s">
        <v>208</v>
      </c>
      <c r="B217" s="93"/>
      <c r="C217" s="93"/>
      <c r="D217" s="93"/>
      <c r="E217" s="93"/>
      <c r="F217" s="93"/>
      <c r="G217" s="34" t="s">
        <v>36</v>
      </c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 t="s">
        <v>209</v>
      </c>
      <c r="U217" s="34"/>
      <c r="V217" s="34"/>
      <c r="W217" s="34"/>
      <c r="X217" s="34"/>
      <c r="Y217" s="34"/>
      <c r="Z217" s="34" t="s">
        <v>210</v>
      </c>
      <c r="AA217" s="34"/>
      <c r="AB217" s="34"/>
      <c r="AC217" s="34"/>
      <c r="AD217" s="34"/>
      <c r="AE217" s="34" t="s">
        <v>243</v>
      </c>
      <c r="AF217" s="34"/>
      <c r="AG217" s="34"/>
      <c r="AH217" s="34"/>
      <c r="AI217" s="34"/>
      <c r="AJ217" s="34"/>
      <c r="AK217" s="34" t="s">
        <v>244</v>
      </c>
      <c r="AL217" s="34"/>
      <c r="AM217" s="34"/>
      <c r="AN217" s="34"/>
      <c r="AO217" s="34"/>
      <c r="AP217" s="34"/>
      <c r="AQ217" s="34" t="s">
        <v>245</v>
      </c>
      <c r="AR217" s="34"/>
      <c r="AS217" s="34"/>
      <c r="AT217" s="34"/>
      <c r="AU217" s="34"/>
      <c r="AV217" s="34"/>
      <c r="AW217" s="34" t="s">
        <v>246</v>
      </c>
      <c r="AX217" s="34"/>
      <c r="AY217" s="34"/>
      <c r="AZ217" s="34"/>
      <c r="BA217" s="34"/>
      <c r="BB217" s="34"/>
      <c r="BC217" s="34"/>
      <c r="BD217" s="34"/>
      <c r="BE217" s="34" t="s">
        <v>247</v>
      </c>
      <c r="BF217" s="34"/>
      <c r="BG217" s="34"/>
      <c r="BH217" s="34"/>
      <c r="BI217" s="34"/>
      <c r="BJ217" s="34"/>
      <c r="BK217" s="34"/>
      <c r="BL217" s="34"/>
    </row>
    <row r="218" spans="1:79" ht="21.75" customHeight="1" x14ac:dyDescent="0.25">
      <c r="A218" s="93"/>
      <c r="B218" s="93"/>
      <c r="C218" s="93"/>
      <c r="D218" s="93"/>
      <c r="E218" s="93"/>
      <c r="F218" s="93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</row>
    <row r="219" spans="1:79" ht="15" customHeight="1" x14ac:dyDescent="0.25">
      <c r="A219" s="34">
        <v>1</v>
      </c>
      <c r="B219" s="34"/>
      <c r="C219" s="34"/>
      <c r="D219" s="34"/>
      <c r="E219" s="34"/>
      <c r="F219" s="34"/>
      <c r="G219" s="34">
        <v>2</v>
      </c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>
        <v>3</v>
      </c>
      <c r="U219" s="34"/>
      <c r="V219" s="34"/>
      <c r="W219" s="34"/>
      <c r="X219" s="34"/>
      <c r="Y219" s="34"/>
      <c r="Z219" s="34">
        <v>4</v>
      </c>
      <c r="AA219" s="34"/>
      <c r="AB219" s="34"/>
      <c r="AC219" s="34"/>
      <c r="AD219" s="34"/>
      <c r="AE219" s="34">
        <v>5</v>
      </c>
      <c r="AF219" s="34"/>
      <c r="AG219" s="34"/>
      <c r="AH219" s="34"/>
      <c r="AI219" s="34"/>
      <c r="AJ219" s="34"/>
      <c r="AK219" s="34">
        <v>6</v>
      </c>
      <c r="AL219" s="34"/>
      <c r="AM219" s="34"/>
      <c r="AN219" s="34"/>
      <c r="AO219" s="34"/>
      <c r="AP219" s="34"/>
      <c r="AQ219" s="34">
        <v>7</v>
      </c>
      <c r="AR219" s="34"/>
      <c r="AS219" s="34"/>
      <c r="AT219" s="34"/>
      <c r="AU219" s="34"/>
      <c r="AV219" s="34"/>
      <c r="AW219" s="76">
        <v>8</v>
      </c>
      <c r="AX219" s="76"/>
      <c r="AY219" s="76"/>
      <c r="AZ219" s="76"/>
      <c r="BA219" s="76"/>
      <c r="BB219" s="76"/>
      <c r="BC219" s="76"/>
      <c r="BD219" s="76"/>
      <c r="BE219" s="76">
        <v>9</v>
      </c>
      <c r="BF219" s="76"/>
      <c r="BG219" s="76"/>
      <c r="BH219" s="76"/>
      <c r="BI219" s="76"/>
      <c r="BJ219" s="76"/>
      <c r="BK219" s="76"/>
      <c r="BL219" s="76"/>
    </row>
    <row r="220" spans="1:79" s="88" customFormat="1" ht="18.75" hidden="1" customHeight="1" x14ac:dyDescent="0.2">
      <c r="A220" s="76" t="s">
        <v>78</v>
      </c>
      <c r="B220" s="76"/>
      <c r="C220" s="76"/>
      <c r="D220" s="76"/>
      <c r="E220" s="76"/>
      <c r="F220" s="76"/>
      <c r="G220" s="114" t="s">
        <v>47</v>
      </c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01" t="s">
        <v>218</v>
      </c>
      <c r="U220" s="101"/>
      <c r="V220" s="101"/>
      <c r="W220" s="101"/>
      <c r="X220" s="101"/>
      <c r="Y220" s="101"/>
      <c r="Z220" s="101" t="s">
        <v>219</v>
      </c>
      <c r="AA220" s="101"/>
      <c r="AB220" s="101"/>
      <c r="AC220" s="101"/>
      <c r="AD220" s="101"/>
      <c r="AE220" s="101" t="s">
        <v>220</v>
      </c>
      <c r="AF220" s="101"/>
      <c r="AG220" s="101"/>
      <c r="AH220" s="101"/>
      <c r="AI220" s="101"/>
      <c r="AJ220" s="101"/>
      <c r="AK220" s="101" t="s">
        <v>221</v>
      </c>
      <c r="AL220" s="101"/>
      <c r="AM220" s="101"/>
      <c r="AN220" s="101"/>
      <c r="AO220" s="101"/>
      <c r="AP220" s="101"/>
      <c r="AQ220" s="101" t="s">
        <v>223</v>
      </c>
      <c r="AR220" s="101"/>
      <c r="AS220" s="101"/>
      <c r="AT220" s="101"/>
      <c r="AU220" s="101"/>
      <c r="AV220" s="101"/>
      <c r="AW220" s="114" t="s">
        <v>248</v>
      </c>
      <c r="AX220" s="114"/>
      <c r="AY220" s="114"/>
      <c r="AZ220" s="114"/>
      <c r="BA220" s="114"/>
      <c r="BB220" s="114"/>
      <c r="BC220" s="114"/>
      <c r="BD220" s="114"/>
      <c r="BE220" s="114" t="s">
        <v>249</v>
      </c>
      <c r="BF220" s="114"/>
      <c r="BG220" s="114"/>
      <c r="BH220" s="114"/>
      <c r="BI220" s="114"/>
      <c r="BJ220" s="114"/>
      <c r="BK220" s="114"/>
      <c r="BL220" s="114"/>
      <c r="CA220" s="88" t="s">
        <v>250</v>
      </c>
    </row>
    <row r="221" spans="1:79" s="74" customFormat="1" ht="12.75" customHeight="1" x14ac:dyDescent="0.25">
      <c r="A221" s="99"/>
      <c r="B221" s="99"/>
      <c r="C221" s="99"/>
      <c r="D221" s="99"/>
      <c r="E221" s="99"/>
      <c r="F221" s="99"/>
      <c r="G221" s="115" t="s">
        <v>62</v>
      </c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  <c r="BI221" s="115"/>
      <c r="BJ221" s="115"/>
      <c r="BK221" s="115"/>
      <c r="BL221" s="115"/>
      <c r="CA221" s="74" t="s">
        <v>251</v>
      </c>
    </row>
    <row r="223" spans="1:79" ht="14.25" customHeight="1" x14ac:dyDescent="0.25">
      <c r="A223" s="24" t="s">
        <v>252</v>
      </c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</row>
    <row r="224" spans="1:79" ht="15" customHeight="1" x14ac:dyDescent="0.25">
      <c r="A224" s="121"/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</row>
    <row r="225" spans="1:64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</row>
    <row r="227" spans="1:64" x14ac:dyDescent="0.25">
      <c r="A227" s="24" t="s">
        <v>253</v>
      </c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</row>
    <row r="228" spans="1:64" x14ac:dyDescent="0.25">
      <c r="A228" s="24" t="s">
        <v>254</v>
      </c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</row>
    <row r="229" spans="1:64" x14ac:dyDescent="0.25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</row>
    <row r="230" spans="1:64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</row>
    <row r="233" spans="1:64" x14ac:dyDescent="0.25">
      <c r="A233" s="124" t="s">
        <v>255</v>
      </c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125"/>
      <c r="AC233" s="125"/>
      <c r="AD233" s="125"/>
      <c r="AE233" s="125"/>
      <c r="AF233" s="125"/>
      <c r="AG233" s="125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5"/>
      <c r="AR233" s="125"/>
      <c r="AS233" s="125"/>
      <c r="AT233" s="125"/>
      <c r="AU233" s="127" t="s">
        <v>256</v>
      </c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</row>
    <row r="234" spans="1:64" x14ac:dyDescent="0.25">
      <c r="AB234" s="128"/>
      <c r="AC234" s="128"/>
      <c r="AD234" s="128"/>
      <c r="AE234" s="128"/>
      <c r="AF234" s="128"/>
      <c r="AG234" s="128"/>
      <c r="AH234" s="129" t="s">
        <v>257</v>
      </c>
      <c r="AI234" s="129"/>
      <c r="AJ234" s="129"/>
      <c r="AK234" s="129"/>
      <c r="AL234" s="129"/>
      <c r="AM234" s="129"/>
      <c r="AN234" s="129"/>
      <c r="AO234" s="129"/>
      <c r="AP234" s="129"/>
      <c r="AQ234" s="128"/>
      <c r="AR234" s="128"/>
      <c r="AS234" s="128"/>
      <c r="AT234" s="128"/>
      <c r="AU234" s="129" t="s">
        <v>258</v>
      </c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</row>
    <row r="235" spans="1:64" x14ac:dyDescent="0.25">
      <c r="AB235" s="128"/>
      <c r="AC235" s="128"/>
      <c r="AD235" s="128"/>
      <c r="AE235" s="128"/>
      <c r="AF235" s="128"/>
      <c r="AG235" s="128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28"/>
      <c r="AR235" s="128"/>
      <c r="AS235" s="128"/>
      <c r="AT235" s="128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</row>
    <row r="236" spans="1:64" x14ac:dyDescent="0.25">
      <c r="A236" s="124" t="s">
        <v>259</v>
      </c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128"/>
      <c r="AC236" s="128"/>
      <c r="AD236" s="128"/>
      <c r="AE236" s="128"/>
      <c r="AF236" s="128"/>
      <c r="AG236" s="128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28"/>
      <c r="AR236" s="128"/>
      <c r="AS236" s="128"/>
      <c r="AT236" s="128"/>
      <c r="AU236" s="132" t="s">
        <v>260</v>
      </c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</row>
    <row r="237" spans="1:64" x14ac:dyDescent="0.25">
      <c r="AB237" s="128"/>
      <c r="AC237" s="128"/>
      <c r="AD237" s="128"/>
      <c r="AE237" s="128"/>
      <c r="AF237" s="128"/>
      <c r="AG237" s="128"/>
      <c r="AH237" s="129" t="s">
        <v>257</v>
      </c>
      <c r="AI237" s="129"/>
      <c r="AJ237" s="129"/>
      <c r="AK237" s="129"/>
      <c r="AL237" s="129"/>
      <c r="AM237" s="129"/>
      <c r="AN237" s="129"/>
      <c r="AO237" s="129"/>
      <c r="AP237" s="129"/>
      <c r="AQ237" s="128"/>
      <c r="AR237" s="128"/>
      <c r="AS237" s="128"/>
      <c r="AT237" s="128"/>
      <c r="AU237" s="129" t="s">
        <v>258</v>
      </c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</row>
  </sheetData>
  <mergeCells count="1454">
    <mergeCell ref="A236:AA236"/>
    <mergeCell ref="AH236:AP236"/>
    <mergeCell ref="AU236:BF236"/>
    <mergeCell ref="AH237:AP237"/>
    <mergeCell ref="AU237:BF237"/>
    <mergeCell ref="A229:BL229"/>
    <mergeCell ref="A233:AA233"/>
    <mergeCell ref="AH233:AP233"/>
    <mergeCell ref="AU233:BF233"/>
    <mergeCell ref="AH234:AP234"/>
    <mergeCell ref="AU234:BF234"/>
    <mergeCell ref="AW221:BD221"/>
    <mergeCell ref="BE221:BL221"/>
    <mergeCell ref="A223:BL223"/>
    <mergeCell ref="A224:BL224"/>
    <mergeCell ref="A227:BL227"/>
    <mergeCell ref="A228:BL228"/>
    <mergeCell ref="AQ220:AV220"/>
    <mergeCell ref="AW220:BD220"/>
    <mergeCell ref="BE220:BL220"/>
    <mergeCell ref="A221:F221"/>
    <mergeCell ref="G221:S221"/>
    <mergeCell ref="T221:Y221"/>
    <mergeCell ref="Z221:AD221"/>
    <mergeCell ref="AE221:AJ221"/>
    <mergeCell ref="AK221:AP221"/>
    <mergeCell ref="AQ221:AV221"/>
    <mergeCell ref="A220:F220"/>
    <mergeCell ref="G220:S220"/>
    <mergeCell ref="T220:Y220"/>
    <mergeCell ref="Z220:AD220"/>
    <mergeCell ref="AE220:AJ220"/>
    <mergeCell ref="AK220:AP220"/>
    <mergeCell ref="BE217:BL218"/>
    <mergeCell ref="A219:F219"/>
    <mergeCell ref="G219:S219"/>
    <mergeCell ref="T219:Y219"/>
    <mergeCell ref="Z219:AD219"/>
    <mergeCell ref="AE219:AJ219"/>
    <mergeCell ref="AK219:AP219"/>
    <mergeCell ref="AQ219:AV219"/>
    <mergeCell ref="AW219:BD219"/>
    <mergeCell ref="BE219:BL219"/>
    <mergeCell ref="A215:BL215"/>
    <mergeCell ref="A216:BL216"/>
    <mergeCell ref="A217:F218"/>
    <mergeCell ref="G217:S218"/>
    <mergeCell ref="T217:Y218"/>
    <mergeCell ref="Z217:AD218"/>
    <mergeCell ref="AE217:AJ218"/>
    <mergeCell ref="AK217:AP218"/>
    <mergeCell ref="AQ217:AV218"/>
    <mergeCell ref="AW217:BD218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T209:AW210"/>
    <mergeCell ref="AX209:BG209"/>
    <mergeCell ref="BH209:BL210"/>
    <mergeCell ref="Z210:AD210"/>
    <mergeCell ref="AE210:AI210"/>
    <mergeCell ref="AX210:BB210"/>
    <mergeCell ref="BC210:BG210"/>
    <mergeCell ref="A207:BL207"/>
    <mergeCell ref="A208:F210"/>
    <mergeCell ref="G208:P210"/>
    <mergeCell ref="Q208:AN208"/>
    <mergeCell ref="AO208:BL208"/>
    <mergeCell ref="Q209:U210"/>
    <mergeCell ref="V209:Y210"/>
    <mergeCell ref="Z209:AI209"/>
    <mergeCell ref="AJ209:AN210"/>
    <mergeCell ref="AO209:AS210"/>
    <mergeCell ref="AK204:AP204"/>
    <mergeCell ref="AQ204:AV204"/>
    <mergeCell ref="AW204:BA204"/>
    <mergeCell ref="BB204:BF204"/>
    <mergeCell ref="BG204:BL204"/>
    <mergeCell ref="A206:BL206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Z181:BD181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P178:AT178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175:BL175"/>
    <mergeCell ref="A176:BD176"/>
    <mergeCell ref="A177:F178"/>
    <mergeCell ref="G177:S178"/>
    <mergeCell ref="T177:Z178"/>
    <mergeCell ref="AA177:AO177"/>
    <mergeCell ref="AP177:BD177"/>
    <mergeCell ref="AA178:AE178"/>
    <mergeCell ref="AF178:AJ178"/>
    <mergeCell ref="AK178:AO178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3:BC163"/>
    <mergeCell ref="BD163:BF163"/>
    <mergeCell ref="BG163:BI163"/>
    <mergeCell ref="BJ163:BL163"/>
    <mergeCell ref="A166:BL166"/>
    <mergeCell ref="A167:BS167"/>
    <mergeCell ref="AI163:AK163"/>
    <mergeCell ref="AL163:AN163"/>
    <mergeCell ref="AO163:AQ163"/>
    <mergeCell ref="AR163:AT163"/>
    <mergeCell ref="AU163:AW163"/>
    <mergeCell ref="AX163:AZ163"/>
    <mergeCell ref="BA162:BC162"/>
    <mergeCell ref="BD162:BF162"/>
    <mergeCell ref="BG162:BI162"/>
    <mergeCell ref="BJ162:BL162"/>
    <mergeCell ref="A163:C163"/>
    <mergeCell ref="D163:V163"/>
    <mergeCell ref="W163:Y163"/>
    <mergeCell ref="Z163:AB163"/>
    <mergeCell ref="AC163:AE163"/>
    <mergeCell ref="AF163:AH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A159:C159"/>
    <mergeCell ref="D159:V159"/>
    <mergeCell ref="W159:Y159"/>
    <mergeCell ref="Z159:AB159"/>
    <mergeCell ref="AC159:AE159"/>
    <mergeCell ref="AF159:AH159"/>
    <mergeCell ref="BJ157:BL158"/>
    <mergeCell ref="W158:Y158"/>
    <mergeCell ref="Z158:AB158"/>
    <mergeCell ref="AC158:AE158"/>
    <mergeCell ref="AF158:AH158"/>
    <mergeCell ref="AI158:AK158"/>
    <mergeCell ref="AL158:AN158"/>
    <mergeCell ref="AO158:AQ158"/>
    <mergeCell ref="AR158:AT158"/>
    <mergeCell ref="BG156:BL156"/>
    <mergeCell ref="W157:AB157"/>
    <mergeCell ref="AC157:AH157"/>
    <mergeCell ref="AI157:AN157"/>
    <mergeCell ref="AO157:AT157"/>
    <mergeCell ref="AU157:AW158"/>
    <mergeCell ref="AX157:AZ158"/>
    <mergeCell ref="BA157:BC158"/>
    <mergeCell ref="BD157:BF158"/>
    <mergeCell ref="BG157:BI158"/>
    <mergeCell ref="A156:C158"/>
    <mergeCell ref="D156:V158"/>
    <mergeCell ref="W156:AH156"/>
    <mergeCell ref="AI156:AT156"/>
    <mergeCell ref="AU156:AZ156"/>
    <mergeCell ref="BA156:BF156"/>
    <mergeCell ref="AT152:AX152"/>
    <mergeCell ref="AY152:BC152"/>
    <mergeCell ref="BD152:BH152"/>
    <mergeCell ref="BI152:BM152"/>
    <mergeCell ref="BN152:BR152"/>
    <mergeCell ref="A155:BL155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36:AT136"/>
    <mergeCell ref="AU136:AY136"/>
    <mergeCell ref="AZ136:BD136"/>
    <mergeCell ref="BE136:BI136"/>
    <mergeCell ref="A138:BL138"/>
    <mergeCell ref="A139:BR139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123:C123"/>
    <mergeCell ref="D123:P123"/>
    <mergeCell ref="Q123:U123"/>
    <mergeCell ref="V123:AE123"/>
    <mergeCell ref="AF123:AJ123"/>
    <mergeCell ref="AK123:AO123"/>
    <mergeCell ref="AU121:BI121"/>
    <mergeCell ref="AF122:AJ122"/>
    <mergeCell ref="AK122:AO122"/>
    <mergeCell ref="AP122:AT122"/>
    <mergeCell ref="AU122:AY122"/>
    <mergeCell ref="AZ122:BD122"/>
    <mergeCell ref="BE122:BI122"/>
    <mergeCell ref="BE118:BI118"/>
    <mergeCell ref="BJ118:BN118"/>
    <mergeCell ref="BO118:BS118"/>
    <mergeCell ref="BT118:BX118"/>
    <mergeCell ref="A120:BL120"/>
    <mergeCell ref="A121:C122"/>
    <mergeCell ref="D121:P122"/>
    <mergeCell ref="Q121:U122"/>
    <mergeCell ref="V121:AE122"/>
    <mergeCell ref="AF121:AT121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8:AS98"/>
    <mergeCell ref="AT98:AX98"/>
    <mergeCell ref="AY98:BC98"/>
    <mergeCell ref="BD98:BH98"/>
    <mergeCell ref="A101:BL101"/>
    <mergeCell ref="A102:BL102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91:BL91"/>
    <mergeCell ref="A92:BH92"/>
    <mergeCell ref="A93:C94"/>
    <mergeCell ref="D93:T94"/>
    <mergeCell ref="U93:AN93"/>
    <mergeCell ref="AO93:BH93"/>
    <mergeCell ref="U94:Y94"/>
    <mergeCell ref="Z94:AD94"/>
    <mergeCell ref="AE94:AI94"/>
    <mergeCell ref="AJ94:AN94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70:AV70"/>
    <mergeCell ref="AW70:BA70"/>
    <mergeCell ref="BB70:BF70"/>
    <mergeCell ref="BG70:BK70"/>
    <mergeCell ref="A72:BL72"/>
    <mergeCell ref="A73:BK73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2:BY52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AI49:AM49"/>
    <mergeCell ref="AN49:AR49"/>
    <mergeCell ref="AI48:AM48"/>
    <mergeCell ref="AN48:AR48"/>
    <mergeCell ref="AS48:AW48"/>
    <mergeCell ref="AX48:BA48"/>
    <mergeCell ref="BB48:BF48"/>
    <mergeCell ref="BG48:BK48"/>
    <mergeCell ref="BB47:BF47"/>
    <mergeCell ref="BG47:BK47"/>
    <mergeCell ref="BL47:BP47"/>
    <mergeCell ref="BQ47:BT47"/>
    <mergeCell ref="BU47:BY47"/>
    <mergeCell ref="A48:D48"/>
    <mergeCell ref="E48:T48"/>
    <mergeCell ref="U48:Y48"/>
    <mergeCell ref="Z48:AD48"/>
    <mergeCell ref="AE48:AH48"/>
    <mergeCell ref="Z47:AD47"/>
    <mergeCell ref="AE47:AH47"/>
    <mergeCell ref="AI47:AM47"/>
    <mergeCell ref="AN47:AR47"/>
    <mergeCell ref="AS47:AW47"/>
    <mergeCell ref="AX47:BA47"/>
    <mergeCell ref="BG40:BK40"/>
    <mergeCell ref="A43:BY43"/>
    <mergeCell ref="A44:BY44"/>
    <mergeCell ref="A45:BY45"/>
    <mergeCell ref="A46:D47"/>
    <mergeCell ref="E46:T47"/>
    <mergeCell ref="U46:AM46"/>
    <mergeCell ref="AN46:BF46"/>
    <mergeCell ref="BG46:BY46"/>
    <mergeCell ref="U47:Y47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40:BA40"/>
    <mergeCell ref="BB40:BF40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9:BA39"/>
    <mergeCell ref="BB39:BF39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8:BA38"/>
    <mergeCell ref="BB38:BF38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7:BA37"/>
    <mergeCell ref="BB37:BF37"/>
    <mergeCell ref="AC36:AG36"/>
    <mergeCell ref="AH36:AL36"/>
    <mergeCell ref="AM36:AQ36"/>
    <mergeCell ref="AR36:AV36"/>
    <mergeCell ref="AW36:BA36"/>
    <mergeCell ref="BB36:BF36"/>
    <mergeCell ref="BL31:BP31"/>
    <mergeCell ref="BQ31:BT31"/>
    <mergeCell ref="BU31:BY31"/>
    <mergeCell ref="A33:BL33"/>
    <mergeCell ref="A34:BK34"/>
    <mergeCell ref="A35:D36"/>
    <mergeCell ref="E35:W36"/>
    <mergeCell ref="X35:AQ35"/>
    <mergeCell ref="AR35:BK35"/>
    <mergeCell ref="X36:AB36"/>
    <mergeCell ref="AI31:AM31"/>
    <mergeCell ref="AN31:AR31"/>
    <mergeCell ref="AS31:AW31"/>
    <mergeCell ref="AX31:BA31"/>
    <mergeCell ref="BB31:BF31"/>
    <mergeCell ref="BG31:BK31"/>
    <mergeCell ref="BB30:BF30"/>
    <mergeCell ref="BG30:BK30"/>
    <mergeCell ref="BL30:BP30"/>
    <mergeCell ref="BQ30:BT30"/>
    <mergeCell ref="BU30:BY30"/>
    <mergeCell ref="A31:D31"/>
    <mergeCell ref="E31:T31"/>
    <mergeCell ref="U31:Y31"/>
    <mergeCell ref="Z31:AD31"/>
    <mergeCell ref="AE31:AH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61 A97">
    <cfRule type="cellIs" dxfId="103" priority="49" stopIfTrue="1" operator="equal">
      <formula>A87</formula>
    </cfRule>
  </conditionalFormatting>
  <conditionalFormatting sqref="A107:C107 A125:C125">
    <cfRule type="cellIs" dxfId="101" priority="50" stopIfTrue="1" operator="equal">
      <formula>A106</formula>
    </cfRule>
    <cfRule type="cellIs" dxfId="100" priority="51" stopIfTrue="1" operator="equal">
      <formula>0</formula>
    </cfRule>
  </conditionalFormatting>
  <conditionalFormatting sqref="A89">
    <cfRule type="cellIs" dxfId="97" priority="48" stopIfTrue="1" operator="equal">
      <formula>A88</formula>
    </cfRule>
  </conditionalFormatting>
  <conditionalFormatting sqref="A99">
    <cfRule type="cellIs" dxfId="95" priority="52" stopIfTrue="1" operator="equal">
      <formula>A97</formula>
    </cfRule>
  </conditionalFormatting>
  <conditionalFormatting sqref="A98">
    <cfRule type="cellIs" dxfId="93" priority="47" stopIfTrue="1" operator="equal">
      <formula>A97</formula>
    </cfRule>
  </conditionalFormatting>
  <conditionalFormatting sqref="A162">
    <cfRule type="cellIs" dxfId="91" priority="2" stopIfTrue="1" operator="equal">
      <formula>A161</formula>
    </cfRule>
  </conditionalFormatting>
  <conditionalFormatting sqref="A108:C108">
    <cfRule type="cellIs" dxfId="89" priority="45" stopIfTrue="1" operator="equal">
      <formula>A107</formula>
    </cfRule>
    <cfRule type="cellIs" dxfId="88" priority="46" stopIfTrue="1" operator="equal">
      <formula>0</formula>
    </cfRule>
  </conditionalFormatting>
  <conditionalFormatting sqref="A109:C109">
    <cfRule type="cellIs" dxfId="85" priority="43" stopIfTrue="1" operator="equal">
      <formula>A108</formula>
    </cfRule>
    <cfRule type="cellIs" dxfId="84" priority="44" stopIfTrue="1" operator="equal">
      <formula>0</formula>
    </cfRule>
  </conditionalFormatting>
  <conditionalFormatting sqref="A110:C110">
    <cfRule type="cellIs" dxfId="81" priority="41" stopIfTrue="1" operator="equal">
      <formula>A109</formula>
    </cfRule>
    <cfRule type="cellIs" dxfId="80" priority="42" stopIfTrue="1" operator="equal">
      <formula>0</formula>
    </cfRule>
  </conditionalFormatting>
  <conditionalFormatting sqref="A111:C111">
    <cfRule type="cellIs" dxfId="77" priority="39" stopIfTrue="1" operator="equal">
      <formula>A110</formula>
    </cfRule>
    <cfRule type="cellIs" dxfId="76" priority="40" stopIfTrue="1" operator="equal">
      <formula>0</formula>
    </cfRule>
  </conditionalFormatting>
  <conditionalFormatting sqref="A112:C112">
    <cfRule type="cellIs" dxfId="73" priority="37" stopIfTrue="1" operator="equal">
      <formula>A111</formula>
    </cfRule>
    <cfRule type="cellIs" dxfId="72" priority="38" stopIfTrue="1" operator="equal">
      <formula>0</formula>
    </cfRule>
  </conditionalFormatting>
  <conditionalFormatting sqref="A113:C113">
    <cfRule type="cellIs" dxfId="69" priority="35" stopIfTrue="1" operator="equal">
      <formula>A112</formula>
    </cfRule>
    <cfRule type="cellIs" dxfId="68" priority="36" stopIfTrue="1" operator="equal">
      <formula>0</formula>
    </cfRule>
  </conditionalFormatting>
  <conditionalFormatting sqref="A114:C114">
    <cfRule type="cellIs" dxfId="65" priority="33" stopIfTrue="1" operator="equal">
      <formula>A113</formula>
    </cfRule>
    <cfRule type="cellIs" dxfId="64" priority="34" stopIfTrue="1" operator="equal">
      <formula>0</formula>
    </cfRule>
  </conditionalFormatting>
  <conditionalFormatting sqref="A115:C115">
    <cfRule type="cellIs" dxfId="61" priority="31" stopIfTrue="1" operator="equal">
      <formula>A114</formula>
    </cfRule>
    <cfRule type="cellIs" dxfId="60" priority="32" stopIfTrue="1" operator="equal">
      <formula>0</formula>
    </cfRule>
  </conditionalFormatting>
  <conditionalFormatting sqref="A116:C116">
    <cfRule type="cellIs" dxfId="57" priority="29" stopIfTrue="1" operator="equal">
      <formula>A115</formula>
    </cfRule>
    <cfRule type="cellIs" dxfId="56" priority="30" stopIfTrue="1" operator="equal">
      <formula>0</formula>
    </cfRule>
  </conditionalFormatting>
  <conditionalFormatting sqref="A117:C117">
    <cfRule type="cellIs" dxfId="53" priority="27" stopIfTrue="1" operator="equal">
      <formula>A116</formula>
    </cfRule>
    <cfRule type="cellIs" dxfId="52" priority="28" stopIfTrue="1" operator="equal">
      <formula>0</formula>
    </cfRule>
  </conditionalFormatting>
  <conditionalFormatting sqref="A118:C118">
    <cfRule type="cellIs" dxfId="49" priority="25" stopIfTrue="1" operator="equal">
      <formula>A117</formula>
    </cfRule>
    <cfRule type="cellIs" dxfId="48" priority="26" stopIfTrue="1" operator="equal">
      <formula>0</formula>
    </cfRule>
  </conditionalFormatting>
  <conditionalFormatting sqref="A126:C126">
    <cfRule type="cellIs" dxfId="45" priority="23" stopIfTrue="1" operator="equal">
      <formula>A125</formula>
    </cfRule>
    <cfRule type="cellIs" dxfId="44" priority="24" stopIfTrue="1" operator="equal">
      <formula>0</formula>
    </cfRule>
  </conditionalFormatting>
  <conditionalFormatting sqref="A127:C127">
    <cfRule type="cellIs" dxfId="41" priority="21" stopIfTrue="1" operator="equal">
      <formula>A126</formula>
    </cfRule>
    <cfRule type="cellIs" dxfId="40" priority="22" stopIfTrue="1" operator="equal">
      <formula>0</formula>
    </cfRule>
  </conditionalFormatting>
  <conditionalFormatting sqref="A128:C128">
    <cfRule type="cellIs" dxfId="37" priority="19" stopIfTrue="1" operator="equal">
      <formula>A127</formula>
    </cfRule>
    <cfRule type="cellIs" dxfId="36" priority="20" stopIfTrue="1" operator="equal">
      <formula>0</formula>
    </cfRule>
  </conditionalFormatting>
  <conditionalFormatting sqref="A129:C129">
    <cfRule type="cellIs" dxfId="33" priority="17" stopIfTrue="1" operator="equal">
      <formula>A128</formula>
    </cfRule>
    <cfRule type="cellIs" dxfId="32" priority="18" stopIfTrue="1" operator="equal">
      <formula>0</formula>
    </cfRule>
  </conditionalFormatting>
  <conditionalFormatting sqref="A130:C130">
    <cfRule type="cellIs" dxfId="29" priority="15" stopIfTrue="1" operator="equal">
      <formula>A129</formula>
    </cfRule>
    <cfRule type="cellIs" dxfId="28" priority="16" stopIfTrue="1" operator="equal">
      <formula>0</formula>
    </cfRule>
  </conditionalFormatting>
  <conditionalFormatting sqref="A131:C131">
    <cfRule type="cellIs" dxfId="25" priority="13" stopIfTrue="1" operator="equal">
      <formula>A130</formula>
    </cfRule>
    <cfRule type="cellIs" dxfId="24" priority="14" stopIfTrue="1" operator="equal">
      <formula>0</formula>
    </cfRule>
  </conditionalFormatting>
  <conditionalFormatting sqref="A132:C132">
    <cfRule type="cellIs" dxfId="21" priority="11" stopIfTrue="1" operator="equal">
      <formula>A131</formula>
    </cfRule>
    <cfRule type="cellIs" dxfId="20" priority="12" stopIfTrue="1" operator="equal">
      <formula>0</formula>
    </cfRule>
  </conditionalFormatting>
  <conditionalFormatting sqref="A133:C133">
    <cfRule type="cellIs" dxfId="17" priority="9" stopIfTrue="1" operator="equal">
      <formula>A132</formula>
    </cfRule>
    <cfRule type="cellIs" dxfId="16" priority="10" stopIfTrue="1" operator="equal">
      <formula>0</formula>
    </cfRule>
  </conditionalFormatting>
  <conditionalFormatting sqref="A134:C134">
    <cfRule type="cellIs" dxfId="13" priority="7" stopIfTrue="1" operator="equal">
      <formula>A133</formula>
    </cfRule>
    <cfRule type="cellIs" dxfId="12" priority="8" stopIfTrue="1" operator="equal">
      <formula>0</formula>
    </cfRule>
  </conditionalFormatting>
  <conditionalFormatting sqref="A135:C135">
    <cfRule type="cellIs" dxfId="9" priority="5" stopIfTrue="1" operator="equal">
      <formula>A134</formula>
    </cfRule>
    <cfRule type="cellIs" dxfId="8" priority="6" stopIfTrue="1" operator="equal">
      <formula>0</formula>
    </cfRule>
  </conditionalFormatting>
  <conditionalFormatting sqref="A136:C136">
    <cfRule type="cellIs" dxfId="5" priority="3" stopIfTrue="1" operator="equal">
      <formula>A135</formula>
    </cfRule>
    <cfRule type="cellIs" dxfId="4" priority="4" stopIfTrue="1" operator="equal">
      <formula>0</formula>
    </cfRule>
  </conditionalFormatting>
  <conditionalFormatting sqref="A163">
    <cfRule type="cellIs" dxfId="1" priority="1" stopIfTrue="1" operator="equal">
      <formula>A162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2024-01-05T12:56:04Z</dcterms:modified>
</cp:coreProperties>
</file>